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\Documents\CARMEN IBARRA\TRANSPARENCIA Y ACCESO A LA INFORMACION\"/>
    </mc:Choice>
  </mc:AlternateContent>
  <bookViews>
    <workbookView xWindow="0" yWindow="0" windowWidth="20490" windowHeight="7230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_xlnm._FilterDatabase" localSheetId="0" hidden="1">'Reporte de Formatos'!$A$7:$AV$215</definedName>
    <definedName name="_xlnm._FilterDatabase" localSheetId="9" hidden="1">Tabla_590284!$A$3:$H$102</definedName>
    <definedName name="_xlnm.Print_Area" localSheetId="9">Tabla_590284!$A$1:$E$102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11" i="1" l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199" i="1"/>
  <c r="AJ199" i="1"/>
  <c r="AI199" i="1"/>
  <c r="AK191" i="1"/>
  <c r="AJ191" i="1"/>
  <c r="AI191" i="1"/>
  <c r="AK189" i="1"/>
  <c r="AJ189" i="1"/>
  <c r="AI189" i="1"/>
  <c r="AK186" i="1"/>
  <c r="AJ186" i="1"/>
  <c r="AI186" i="1"/>
  <c r="AK184" i="1"/>
  <c r="AJ184" i="1"/>
  <c r="AI184" i="1"/>
  <c r="AK182" i="1"/>
  <c r="AJ182" i="1"/>
  <c r="AI182" i="1"/>
  <c r="AK181" i="1"/>
  <c r="AJ181" i="1"/>
  <c r="AI181" i="1"/>
  <c r="AK180" i="1"/>
  <c r="AJ180" i="1"/>
  <c r="AI180" i="1"/>
  <c r="AK179" i="1"/>
  <c r="AJ179" i="1"/>
  <c r="AI179" i="1"/>
  <c r="AK177" i="1"/>
  <c r="AJ177" i="1"/>
  <c r="AI177" i="1"/>
  <c r="AK176" i="1"/>
  <c r="AJ176" i="1"/>
  <c r="AI176" i="1"/>
  <c r="AK175" i="1"/>
  <c r="AJ175" i="1"/>
  <c r="AI175" i="1"/>
  <c r="AK173" i="1"/>
  <c r="AJ173" i="1"/>
  <c r="AI173" i="1"/>
  <c r="AK172" i="1"/>
  <c r="AJ172" i="1"/>
  <c r="AI172" i="1"/>
  <c r="AK168" i="1"/>
  <c r="AJ168" i="1"/>
  <c r="AI168" i="1"/>
  <c r="AK166" i="1"/>
  <c r="AJ166" i="1"/>
  <c r="AI166" i="1"/>
  <c r="AK157" i="1"/>
  <c r="AJ157" i="1"/>
  <c r="AI157" i="1"/>
  <c r="AK155" i="1"/>
  <c r="AJ155" i="1"/>
  <c r="AI155" i="1"/>
  <c r="AK154" i="1"/>
  <c r="AJ154" i="1"/>
  <c r="AI154" i="1"/>
  <c r="AK151" i="1"/>
  <c r="AJ151" i="1"/>
  <c r="AI151" i="1"/>
  <c r="AK143" i="1"/>
  <c r="AJ143" i="1"/>
  <c r="AI143" i="1"/>
  <c r="AK138" i="1"/>
  <c r="AJ138" i="1"/>
  <c r="AI138" i="1"/>
  <c r="AK142" i="1"/>
  <c r="AJ142" i="1"/>
  <c r="AI142" i="1"/>
  <c r="AK135" i="1"/>
  <c r="AJ135" i="1"/>
  <c r="AI135" i="1"/>
  <c r="AK134" i="1"/>
  <c r="AJ134" i="1"/>
  <c r="AI134" i="1"/>
  <c r="AK131" i="1"/>
  <c r="AJ131" i="1"/>
  <c r="AI131" i="1"/>
  <c r="AK128" i="1"/>
  <c r="AJ128" i="1"/>
  <c r="AI128" i="1"/>
  <c r="AK126" i="1"/>
  <c r="AJ126" i="1"/>
  <c r="AI126" i="1"/>
  <c r="AK116" i="1"/>
  <c r="AJ116" i="1"/>
  <c r="AI116" i="1"/>
  <c r="AK114" i="1"/>
  <c r="AJ114" i="1"/>
  <c r="AI114" i="1"/>
  <c r="AK113" i="1"/>
  <c r="AJ113" i="1"/>
  <c r="AI113" i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2" i="1"/>
  <c r="AJ102" i="1"/>
  <c r="AI102" i="1"/>
  <c r="AK100" i="1"/>
  <c r="AJ100" i="1"/>
  <c r="AI100" i="1"/>
  <c r="AK90" i="1"/>
  <c r="AJ90" i="1"/>
  <c r="AI90" i="1"/>
  <c r="AK87" i="1"/>
  <c r="AJ87" i="1"/>
  <c r="AI87" i="1"/>
  <c r="AK86" i="1"/>
  <c r="AJ86" i="1"/>
  <c r="AI86" i="1"/>
  <c r="AK84" i="1"/>
  <c r="AJ84" i="1"/>
  <c r="AI84" i="1"/>
  <c r="AK82" i="1"/>
  <c r="AJ82" i="1"/>
  <c r="AI82" i="1"/>
  <c r="AK80" i="1"/>
  <c r="AJ80" i="1"/>
  <c r="AI80" i="1"/>
  <c r="AK77" i="1"/>
  <c r="AJ77" i="1"/>
  <c r="AI77" i="1"/>
  <c r="AK71" i="1"/>
  <c r="AJ71" i="1"/>
  <c r="AI71" i="1"/>
  <c r="AK68" i="1"/>
  <c r="AJ68" i="1"/>
  <c r="AI68" i="1"/>
  <c r="AK67" i="1"/>
  <c r="AJ67" i="1"/>
  <c r="AI67" i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5" i="1"/>
  <c r="AJ55" i="1"/>
  <c r="AI55" i="1"/>
  <c r="AK54" i="1"/>
  <c r="AJ54" i="1"/>
  <c r="AI54" i="1"/>
  <c r="AK52" i="1"/>
  <c r="AJ52" i="1"/>
  <c r="AI52" i="1"/>
  <c r="AK47" i="1"/>
  <c r="AJ47" i="1"/>
  <c r="AI47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38" i="1"/>
  <c r="AJ38" i="1"/>
  <c r="AI38" i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0" i="1"/>
  <c r="AJ30" i="1"/>
  <c r="AI30" i="1"/>
  <c r="AK27" i="1"/>
  <c r="AJ27" i="1"/>
  <c r="AI27" i="1"/>
  <c r="AK25" i="1"/>
  <c r="AJ25" i="1"/>
  <c r="AI25" i="1"/>
  <c r="AK22" i="1"/>
  <c r="AJ22" i="1"/>
  <c r="AI22" i="1"/>
  <c r="AK21" i="1"/>
  <c r="AJ21" i="1"/>
  <c r="AI21" i="1"/>
  <c r="AK19" i="1"/>
  <c r="AJ19" i="1"/>
  <c r="AI19" i="1"/>
  <c r="AK17" i="1"/>
  <c r="AJ17" i="1"/>
  <c r="AI17" i="1"/>
  <c r="AK16" i="1"/>
  <c r="AJ16" i="1"/>
  <c r="AI16" i="1"/>
  <c r="AK10" i="1"/>
  <c r="AJ10" i="1"/>
  <c r="AI10" i="1"/>
</calcChain>
</file>

<file path=xl/sharedStrings.xml><?xml version="1.0" encoding="utf-8"?>
<sst xmlns="http://schemas.openxmlformats.org/spreadsheetml/2006/main" count="5247" uniqueCount="1757">
  <si>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</si>
  <si>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</si>
  <si>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</si>
  <si>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</si>
  <si>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</si>
  <si>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</si>
  <si>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</si>
  <si>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</si>
  <si>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</si>
  <si>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</si>
  <si>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</si>
  <si>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</si>
  <si>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</si>
  <si>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</si>
  <si>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</si>
  <si>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</si>
  <si>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</si>
  <si>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</si>
  <si>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</si>
  <si>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</si>
  <si>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</si>
  <si>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</si>
  <si>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</si>
  <si>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</si>
  <si>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</si>
  <si>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</si>
  <si>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</si>
  <si>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</si>
  <si>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</si>
  <si>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</si>
  <si>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</si>
  <si>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</si>
  <si>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</si>
  <si>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</si>
  <si>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</si>
  <si>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</si>
  <si>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</si>
  <si>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</si>
  <si>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</si>
  <si>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</si>
  <si>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</si>
  <si>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</si>
  <si>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</si>
  <si>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</si>
  <si>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</si>
  <si>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</si>
  <si>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</si>
  <si>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</si>
  <si>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</si>
  <si>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</si>
  <si>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</si>
  <si>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</si>
  <si>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</si>
  <si>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</si>
  <si>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</si>
  <si>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</si>
  <si>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</si>
  <si>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</si>
  <si>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</si>
  <si>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</si>
  <si>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</si>
  <si>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</si>
  <si>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</si>
  <si>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</si>
  <si>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</si>
  <si>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</si>
  <si>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</si>
  <si>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</si>
  <si>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</si>
  <si>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</si>
  <si>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</si>
  <si>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</si>
  <si>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</si>
  <si>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</si>
  <si>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</si>
  <si>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</si>
  <si>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</si>
  <si>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</si>
  <si>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</si>
  <si>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</si>
  <si>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</si>
  <si>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</si>
  <si>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</si>
  <si>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</si>
  <si>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</si>
  <si>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</si>
  <si>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</si>
  <si>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</si>
  <si>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</si>
  <si>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</si>
  <si>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</si>
  <si>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</si>
  <si>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</si>
  <si>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</si>
  <si>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</si>
  <si>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</si>
  <si>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</si>
  <si>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</si>
  <si>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</si>
  <si>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</si>
  <si>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</si>
  <si>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</si>
  <si>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</si>
  <si>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</si>
  <si>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</si>
  <si>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</si>
  <si>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</si>
  <si>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</si>
  <si>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</si>
  <si>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</si>
  <si>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</si>
  <si>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</si>
  <si>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</si>
  <si>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</si>
  <si>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</si>
  <si>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</si>
  <si>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</si>
  <si>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</si>
  <si>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</si>
  <si>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</si>
  <si>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</si>
  <si>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</si>
  <si>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</si>
  <si>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</si>
  <si>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</si>
  <si>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</si>
  <si>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</si>
  <si>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</si>
  <si>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</si>
  <si>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</si>
  <si>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</si>
  <si>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</si>
  <si>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</si>
  <si>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</si>
  <si>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</si>
  <si>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</si>
  <si>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</si>
  <si>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</si>
  <si>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</si>
  <si>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</si>
  <si>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</si>
  <si>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</si>
  <si>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</si>
  <si>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</si>
  <si>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</si>
  <si>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</si>
  <si>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</si>
  <si>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</si>
  <si>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</si>
  <si>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</si>
  <si>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</si>
  <si>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</si>
  <si>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</si>
  <si>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</si>
  <si>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</si>
  <si>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</si>
  <si>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</si>
  <si>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</si>
  <si>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</si>
  <si>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</si>
  <si>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</si>
  <si>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</si>
  <si>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</si>
  <si>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</si>
  <si>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</si>
  <si>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</si>
  <si>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</si>
  <si>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</si>
  <si>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</si>
  <si>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</si>
  <si>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</si>
  <si>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</si>
  <si>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</si>
  <si>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</si>
  <si>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</si>
  <si>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</si>
  <si>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</si>
  <si>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</si>
  <si>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</si>
  <si>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</si>
  <si>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</si>
  <si>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</si>
  <si>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</si>
  <si>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</si>
  <si>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</si>
  <si>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</si>
  <si>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</si>
  <si>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</si>
  <si>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</si>
  <si>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</si>
  <si>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</si>
  <si>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</si>
  <si>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</si>
  <si>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</si>
  <si>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</si>
  <si>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</si>
  <si>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</si>
  <si>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</si>
  <si>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</si>
  <si>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</si>
  <si>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</si>
  <si>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</si>
  <si>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</si>
  <si>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</si>
  <si>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</si>
  <si>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</si>
  <si>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</si>
  <si>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</si>
  <si>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</si>
  <si>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</si>
  <si>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</si>
  <si>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</si>
  <si>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</si>
  <si>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</si>
  <si>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</si>
  <si>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</si>
  <si>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</si>
  <si>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</si>
  <si>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</si>
  <si>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</si>
  <si>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</si>
  <si>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</si>
  <si>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</si>
  <si>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MEXICO</t>
  </si>
  <si>
    <t>TUL210326P38</t>
  </si>
  <si>
    <t>PIRL021105117</t>
  </si>
  <si>
    <t>FBA1801231F7</t>
  </si>
  <si>
    <t>DIML780814MQ2</t>
  </si>
  <si>
    <t>FERRETERIAS Y TLAPALERIAS</t>
  </si>
  <si>
    <t>DR. JOSE DE JESUS GONZALEZ</t>
  </si>
  <si>
    <t>BLVD. ENTRADA AL SAUCILLO</t>
  </si>
  <si>
    <t>BLVD. PASEO DE JEREZ I</t>
  </si>
  <si>
    <t>BENITO JUAREZ</t>
  </si>
  <si>
    <t>PABLO VI</t>
  </si>
  <si>
    <t>LOS FRESNOS</t>
  </si>
  <si>
    <t>LA JARALEÑA</t>
  </si>
  <si>
    <t>JARDINES DE JEREZ</t>
  </si>
  <si>
    <t>CENTRO</t>
  </si>
  <si>
    <t>SAN JERONIMO II</t>
  </si>
  <si>
    <t>LEON</t>
  </si>
  <si>
    <t>GUANAJUATO</t>
  </si>
  <si>
    <t>477 22 77 349</t>
  </si>
  <si>
    <t>LOCAL 1</t>
  </si>
  <si>
    <t>MAQUINAS REFACCIONES Y SERVICIOS SA DE CV</t>
  </si>
  <si>
    <t>TORRES DIAZ ALBERTO</t>
  </si>
  <si>
    <t>MAPEQ MAYORISTAS EN PAPELERIA, S.A DE C.V.</t>
  </si>
  <si>
    <t>EDENRED MEXICO SA DE CV</t>
  </si>
  <si>
    <t>EQUIPOS INTERFERENCIALES DE MEXICO SA DE CV</t>
  </si>
  <si>
    <t>MEDICA SILLER SA DE CV</t>
  </si>
  <si>
    <t>ECOLOGIA MAXIMIZADA DEL BAJIO SA DE CV</t>
  </si>
  <si>
    <t>POPULAR ABARROTERA DE LEON SA DE CV</t>
  </si>
  <si>
    <t>RODRIGUEZ CUELLAR EDUARDO</t>
  </si>
  <si>
    <t>BODEGA ESCOLAR SA DE CV</t>
  </si>
  <si>
    <t>EXTINTORES DEL BAJIO SA DE CV</t>
  </si>
  <si>
    <t>CORRAL RIOS MARISOLINE</t>
  </si>
  <si>
    <t>SEGURIDAD PRIVADA INTEGRAL MANAVIL SA DE CV</t>
  </si>
  <si>
    <t>RODRIGUEZ GARCIA FLAVIO FRANCISCO</t>
  </si>
  <si>
    <t>LOZANO NUÑEZ SANTIAGO</t>
  </si>
  <si>
    <t>PAN AMERICAN MÉXICO COMPAÑÍA DE SEGUROS, S.A. DE C.V.</t>
  </si>
  <si>
    <t>PRODUCCIONES EQUS S.A de C.V</t>
  </si>
  <si>
    <t>COMERCIALIZADORA DE PAÑALES Y DERIVADOS SA DE CV</t>
  </si>
  <si>
    <t>HERNANDEZ VILLASANA ANSELMA</t>
  </si>
  <si>
    <t>DISTRIBUIDORA AUTOMOTRIZ CALLEJA S.A de C.V</t>
  </si>
  <si>
    <t>ANGEL AMEZQUITA ADRIANA</t>
  </si>
  <si>
    <t>AZORIN VEGA JUAN CARLOS</t>
  </si>
  <si>
    <t>LLANTAS DEL LAGO SA DE CV</t>
  </si>
  <si>
    <t>LIRA MUÑOZ KARLA ROSELL</t>
  </si>
  <si>
    <t>LOPEZ RAMIREZ CLARA FRANCISCA</t>
  </si>
  <si>
    <t>IBARRA CASADO MARIA FERNANDA</t>
  </si>
  <si>
    <t>ROCHA RODRIGUEZ LAURA</t>
  </si>
  <si>
    <t>TORREZ CABRERA MA GUADALUPE</t>
  </si>
  <si>
    <t>CENTRO DE MOVILIDAD SA DE CV</t>
  </si>
  <si>
    <t>HERNANDEZ VILLEGAS MARIA GUADALUPE</t>
  </si>
  <si>
    <t>GRUPO 27 DOCE SA DE CV</t>
  </si>
  <si>
    <t>ESTRADA LEON ELVA CAROLINA</t>
  </si>
  <si>
    <t>MANCERA GONZALEZ HORACIO</t>
  </si>
  <si>
    <t>SCHROEDER AGUILAR FRANCISCO</t>
  </si>
  <si>
    <t>AVILA VALENZUELA JOSEFINA</t>
  </si>
  <si>
    <t>HERNANDEZ LEGORRETA MARIA DE LOURDES</t>
  </si>
  <si>
    <t>SILVA RODRIGUEZ LUIS ANTONIO</t>
  </si>
  <si>
    <t>MUÑOZ PARTIDA JUAN ENRIQUE</t>
  </si>
  <si>
    <t>COBIAN PIÑA RICARDO ISRAEL</t>
  </si>
  <si>
    <t>ALVARADO HERNANDEZ CLAUDIA GUADALUPE</t>
  </si>
  <si>
    <t>VELAZQUEZ NICASIO ABEL</t>
  </si>
  <si>
    <t>PEREZ RANGEL SALVADOR</t>
  </si>
  <si>
    <t>DURAN PARADA CHRISTIAN</t>
  </si>
  <si>
    <t>FUENTES ANGUIANO MARTHA ELENA</t>
  </si>
  <si>
    <t>MORENO CASILLAS LAURA VERONICA</t>
  </si>
  <si>
    <t>GABRIEL JAZO MARCELA</t>
  </si>
  <si>
    <t>RUIZ AVILES CARLOS AXCELLE</t>
  </si>
  <si>
    <t>ROJAS FUENTES BRYAN ALAN</t>
  </si>
  <si>
    <t>POMPA LOPEZ XOCHITH ASCENCION</t>
  </si>
  <si>
    <t>MORENO GOMEZ JOSE ARMANDO</t>
  </si>
  <si>
    <t>CARDENAS GONZALEZ RICARDO JAVIER</t>
  </si>
  <si>
    <t>VELAZQUEZ VILLAFAÑA MARTHA CATALINA</t>
  </si>
  <si>
    <t xml:space="preserve">QUINZAÑOS </t>
  </si>
  <si>
    <t>SORDO</t>
  </si>
  <si>
    <t>AGUILERA</t>
  </si>
  <si>
    <t>GONZALEZ</t>
  </si>
  <si>
    <t>SUSANA</t>
  </si>
  <si>
    <t>VEGA</t>
  </si>
  <si>
    <t>TORRES</t>
  </si>
  <si>
    <t>DIAZ</t>
  </si>
  <si>
    <t>MUÑOZ</t>
  </si>
  <si>
    <t>ALBERTO</t>
  </si>
  <si>
    <t>CABRERA</t>
  </si>
  <si>
    <t>RAMIREZ</t>
  </si>
  <si>
    <t>ROJAS</t>
  </si>
  <si>
    <t>JOSE DE JESUS</t>
  </si>
  <si>
    <t>LOPEZ</t>
  </si>
  <si>
    <t>MARCELA</t>
  </si>
  <si>
    <t>RODRIGUEZ</t>
  </si>
  <si>
    <t>JUAREZ</t>
  </si>
  <si>
    <t>HERNANDEZ</t>
  </si>
  <si>
    <t>MORENO</t>
  </si>
  <si>
    <t>ROMERO</t>
  </si>
  <si>
    <t>ANDRADE</t>
  </si>
  <si>
    <t>GOMEZ</t>
  </si>
  <si>
    <t>JUAN CARLOS</t>
  </si>
  <si>
    <t>CUELLAR</t>
  </si>
  <si>
    <t>EDUARDO</t>
  </si>
  <si>
    <t>OROZCO</t>
  </si>
  <si>
    <t>RAMOS</t>
  </si>
  <si>
    <t>SILVA</t>
  </si>
  <si>
    <t>GUSTAVO</t>
  </si>
  <si>
    <t>SANCHEZ</t>
  </si>
  <si>
    <t>TAPIA</t>
  </si>
  <si>
    <t>FLORES</t>
  </si>
  <si>
    <t>NAVARRO</t>
  </si>
  <si>
    <t>GUERRERO</t>
  </si>
  <si>
    <t>AVILA</t>
  </si>
  <si>
    <t>GARCIA</t>
  </si>
  <si>
    <t>CORRAL</t>
  </si>
  <si>
    <t>RIOS</t>
  </si>
  <si>
    <t>VILLEGAS</t>
  </si>
  <si>
    <t>LOZANO</t>
  </si>
  <si>
    <t>NUÑEZ</t>
  </si>
  <si>
    <t>FLAVIO FRANCISCO</t>
  </si>
  <si>
    <t>SANTIAGO</t>
  </si>
  <si>
    <t>CASTRO</t>
  </si>
  <si>
    <t>VALLEJO</t>
  </si>
  <si>
    <t>PEREZ</t>
  </si>
  <si>
    <t>VILLASANA</t>
  </si>
  <si>
    <t>CHAVEZ</t>
  </si>
  <si>
    <t>HERRERA</t>
  </si>
  <si>
    <t>ANSELMA</t>
  </si>
  <si>
    <t>SALVADOR</t>
  </si>
  <si>
    <t>DOMINGUEZ</t>
  </si>
  <si>
    <t>ALFONSO</t>
  </si>
  <si>
    <t>MARTINEZ</t>
  </si>
  <si>
    <t>ARELLANO</t>
  </si>
  <si>
    <t>VARGAS</t>
  </si>
  <si>
    <t>ROCHA</t>
  </si>
  <si>
    <t>VELAZQUEZ</t>
  </si>
  <si>
    <t>MEDINA</t>
  </si>
  <si>
    <t>ANGEL</t>
  </si>
  <si>
    <t>RUIZ</t>
  </si>
  <si>
    <t>AMEZQUITA</t>
  </si>
  <si>
    <t>ADRIANA</t>
  </si>
  <si>
    <t>FRANCISCO</t>
  </si>
  <si>
    <t>ORTIZ</t>
  </si>
  <si>
    <t>AZORIN</t>
  </si>
  <si>
    <t>CRUZ</t>
  </si>
  <si>
    <t>PEDRO</t>
  </si>
  <si>
    <t>CANO</t>
  </si>
  <si>
    <t>AGUILAR</t>
  </si>
  <si>
    <t>ESPARZA</t>
  </si>
  <si>
    <t>GABRIEL</t>
  </si>
  <si>
    <t>RUVALCABA</t>
  </si>
  <si>
    <t>GUZMAN</t>
  </si>
  <si>
    <t>LIRA</t>
  </si>
  <si>
    <t>VAZQUEZ</t>
  </si>
  <si>
    <t>LUZ ADRIANA</t>
  </si>
  <si>
    <t>MA GUADALUPE</t>
  </si>
  <si>
    <t>DIEGO</t>
  </si>
  <si>
    <t>CARDENAS</t>
  </si>
  <si>
    <t>ENRIQUEZ</t>
  </si>
  <si>
    <t>KARLA ROSELL</t>
  </si>
  <si>
    <t>CLARA FRANCISCA</t>
  </si>
  <si>
    <t>IBARRA</t>
  </si>
  <si>
    <t>CASADO</t>
  </si>
  <si>
    <t>MARIA FERNANDA</t>
  </si>
  <si>
    <t>ELVA CAROLINA</t>
  </si>
  <si>
    <t>MANCERA</t>
  </si>
  <si>
    <t>HORACIO</t>
  </si>
  <si>
    <t>OLVERA</t>
  </si>
  <si>
    <t>VALENZUELA</t>
  </si>
  <si>
    <t>FUENTES</t>
  </si>
  <si>
    <t>JOSEFINA</t>
  </si>
  <si>
    <t>COBIAN</t>
  </si>
  <si>
    <t>LEGORRETA</t>
  </si>
  <si>
    <t>PARTIDA</t>
  </si>
  <si>
    <t>PIÑA</t>
  </si>
  <si>
    <t>MARIA DE LOURDES</t>
  </si>
  <si>
    <t>LUIS ANTONIO</t>
  </si>
  <si>
    <t>JUAN ENRIQUE</t>
  </si>
  <si>
    <t>RICARDO ISRAEL</t>
  </si>
  <si>
    <t>CASTAÑEDA</t>
  </si>
  <si>
    <t>NICASIO</t>
  </si>
  <si>
    <t>RIVERA</t>
  </si>
  <si>
    <t>ALVARADO</t>
  </si>
  <si>
    <t>CLAUDIA GUADALUPE</t>
  </si>
  <si>
    <t>ABEL</t>
  </si>
  <si>
    <t>RANGEL</t>
  </si>
  <si>
    <t>DURAN</t>
  </si>
  <si>
    <t>PARADA</t>
  </si>
  <si>
    <t>CHRISTIAN</t>
  </si>
  <si>
    <t>DELGADO</t>
  </si>
  <si>
    <t>ANGUIANO</t>
  </si>
  <si>
    <t>MARTHA ELENA</t>
  </si>
  <si>
    <t>CASILLAS</t>
  </si>
  <si>
    <t>LAURA VERONICA</t>
  </si>
  <si>
    <t>JAZO</t>
  </si>
  <si>
    <t>AVILES</t>
  </si>
  <si>
    <t>CARLOS AXCELLE</t>
  </si>
  <si>
    <t>POMPA</t>
  </si>
  <si>
    <t>BRYAN ALAN</t>
  </si>
  <si>
    <t>XOCHITH ASCENCION</t>
  </si>
  <si>
    <t>MACIAS</t>
  </si>
  <si>
    <t>JOSE ARMANDO</t>
  </si>
  <si>
    <t>RICARDO JAVIER</t>
  </si>
  <si>
    <t>VILLAFAÑA</t>
  </si>
  <si>
    <t>ARREDONDO</t>
  </si>
  <si>
    <t>MRS0211075Y0</t>
  </si>
  <si>
    <t>TODA650606GI6</t>
  </si>
  <si>
    <t>MMP130614SL8</t>
  </si>
  <si>
    <t>ELE030204S23</t>
  </si>
  <si>
    <t>ASE930924SS7</t>
  </si>
  <si>
    <t>MSJ9107083G5</t>
  </si>
  <si>
    <t>EIM8706121T2</t>
  </si>
  <si>
    <t>MSI990709DE9</t>
  </si>
  <si>
    <t>LIM000158N35</t>
  </si>
  <si>
    <t>EMB121203AN0</t>
  </si>
  <si>
    <t>PAL000621437</t>
  </si>
  <si>
    <t>ROCE760413M36</t>
  </si>
  <si>
    <t>GSE720216JJ6</t>
  </si>
  <si>
    <t>ICI140822413</t>
  </si>
  <si>
    <t>BES110217CT6</t>
  </si>
  <si>
    <t>GPC110204750</t>
  </si>
  <si>
    <t>EBA990217522</t>
  </si>
  <si>
    <t>CORM780906F25</t>
  </si>
  <si>
    <t>SPI060202AG5</t>
  </si>
  <si>
    <t>ROGF8711126TA</t>
  </si>
  <si>
    <t>LONS880725NU8</t>
  </si>
  <si>
    <t>PEQ160613IF8</t>
  </si>
  <si>
    <t>CPD101213B46</t>
  </si>
  <si>
    <t>HEVA600421UD4</t>
  </si>
  <si>
    <t>TOY030128DM7</t>
  </si>
  <si>
    <t>PBM171229TV1</t>
  </si>
  <si>
    <t>HLE821220HN6</t>
  </si>
  <si>
    <t>DAC080411TH1</t>
  </si>
  <si>
    <t>AEAA950315QH5</t>
  </si>
  <si>
    <t>AOVJ730804N74</t>
  </si>
  <si>
    <t>LLA860220497</t>
  </si>
  <si>
    <t>MGH180720AJ3</t>
  </si>
  <si>
    <t>R&amp;S811221KR6</t>
  </si>
  <si>
    <t>LIMK810613UX7</t>
  </si>
  <si>
    <t>LORC4706205J7</t>
  </si>
  <si>
    <t>IACF640713N67</t>
  </si>
  <si>
    <t>RORL8208067R0</t>
  </si>
  <si>
    <t>TOCG690209DS1</t>
  </si>
  <si>
    <t>CMO1007094H4</t>
  </si>
  <si>
    <t>HEVG740713BS9</t>
  </si>
  <si>
    <t>GVD151203326</t>
  </si>
  <si>
    <t>EALE720527NC0</t>
  </si>
  <si>
    <t>MAGH780813FNA</t>
  </si>
  <si>
    <t>SOAF571222ML5</t>
  </si>
  <si>
    <t>STM2003031Y7</t>
  </si>
  <si>
    <t>AIVJ470312UR6</t>
  </si>
  <si>
    <t>MMO150825RG5</t>
  </si>
  <si>
    <t>HELL8312109G3</t>
  </si>
  <si>
    <t>SIRL710201L8A</t>
  </si>
  <si>
    <t>MUPJ931101Q72</t>
  </si>
  <si>
    <t>COPR7911025T1</t>
  </si>
  <si>
    <t>LORN890616JY5</t>
  </si>
  <si>
    <t>AAHC6910198B4</t>
  </si>
  <si>
    <t>VENA851016PS0</t>
  </si>
  <si>
    <t>PERS691010JC8</t>
  </si>
  <si>
    <t>DUPC800209HM4</t>
  </si>
  <si>
    <t>FUAM651120FG9</t>
  </si>
  <si>
    <t>ILI0805169R6</t>
  </si>
  <si>
    <t>MOCL911104L45</t>
  </si>
  <si>
    <t>GAJM830526PS3</t>
  </si>
  <si>
    <t>RUAC950222I65</t>
  </si>
  <si>
    <t>ROFB960618KZ3</t>
  </si>
  <si>
    <t>GWS971110BTA</t>
  </si>
  <si>
    <t>POLX021010BV8</t>
  </si>
  <si>
    <t>MOGA720507AK9</t>
  </si>
  <si>
    <t>GTC200610JX2</t>
  </si>
  <si>
    <t>CAGR721203CR1</t>
  </si>
  <si>
    <t>VEVM720229C7A</t>
  </si>
  <si>
    <t>ALVARO OBREGON</t>
  </si>
  <si>
    <t>TITA RUFO</t>
  </si>
  <si>
    <t>DONATO GUERRA</t>
  </si>
  <si>
    <t>TANCITARO</t>
  </si>
  <si>
    <t>PRADERA</t>
  </si>
  <si>
    <t>REFORMA</t>
  </si>
  <si>
    <t>JUAN JOSE TORRES LANDA</t>
  </si>
  <si>
    <t>JUSTO SIERRA</t>
  </si>
  <si>
    <t>BLVD. JUAN ALONSO DE TORRES</t>
  </si>
  <si>
    <t>BOSQUES DE VIENA</t>
  </si>
  <si>
    <t>MARIANO ESCOBEDO</t>
  </si>
  <si>
    <t>LAGO RODOLFO</t>
  </si>
  <si>
    <t>BLVD. SAN JUAN BOSCO</t>
  </si>
  <si>
    <t>CERRO DE GUADALUPE</t>
  </si>
  <si>
    <t>PROLONGACION MARIO TALAVERA</t>
  </si>
  <si>
    <t>PONCIANO BURQUIZA</t>
  </si>
  <si>
    <t>ESPUELA</t>
  </si>
  <si>
    <t>LUIS PASTEUR</t>
  </si>
  <si>
    <t>ARALIA ESQUINA DALIA</t>
  </si>
  <si>
    <t>CAÑADA</t>
  </si>
  <si>
    <t>HAWAI</t>
  </si>
  <si>
    <t>EMILIANO ZAPATA</t>
  </si>
  <si>
    <t>BLVD. ADOLFO LOPEZ MATEOS</t>
  </si>
  <si>
    <t>RIO GRIJALVA</t>
  </si>
  <si>
    <t>VICENTE VALTIERRA</t>
  </si>
  <si>
    <t>BLVD. HERMANOS ALDAMA</t>
  </si>
  <si>
    <t>PASEO DE LA REFORMA</t>
  </si>
  <si>
    <t>SALSIFI DE JEREZ</t>
  </si>
  <si>
    <t>OCÉANO ÁRTICO</t>
  </si>
  <si>
    <t>BLVD HIDALGO</t>
  </si>
  <si>
    <t>LAS PALMAS</t>
  </si>
  <si>
    <t>BLVD. MIGUEL HIDALGO</t>
  </si>
  <si>
    <t>TRES ORIENTE</t>
  </si>
  <si>
    <t>BADAJOS</t>
  </si>
  <si>
    <t>5 DE MAYO</t>
  </si>
  <si>
    <t>BLVD. TIMOTEO LOZANO</t>
  </si>
  <si>
    <t>SAN SEBASTIAN</t>
  </si>
  <si>
    <t>PORTAL PADILLA</t>
  </si>
  <si>
    <t>BLVD JUAN JOSE TORRES LANDA</t>
  </si>
  <si>
    <t>AQUILES SERDAN</t>
  </si>
  <si>
    <t>BLVD ADOLFO LOPEZ MATEOS</t>
  </si>
  <si>
    <t>ALTAMIRANO</t>
  </si>
  <si>
    <t>BLVD. MIGUEL DE CERVANTES SAAVEDRA</t>
  </si>
  <si>
    <t>MADERO</t>
  </si>
  <si>
    <t>LA LUZ</t>
  </si>
  <si>
    <t>BOSQUE DE PIRULES</t>
  </si>
  <si>
    <t>OCEANO INDICO</t>
  </si>
  <si>
    <t>JUAN NEPOMUCENO</t>
  </si>
  <si>
    <t>AND JEREZ</t>
  </si>
  <si>
    <t>MINIO</t>
  </si>
  <si>
    <t>VALLE DEL YAQUI</t>
  </si>
  <si>
    <t>LAGO DE ZEMPOALA</t>
  </si>
  <si>
    <t>DAVID ALFARO SIQUEIROS</t>
  </si>
  <si>
    <t>BLVD. HIDALGO</t>
  </si>
  <si>
    <t>BOULEVARD DE LAS NACIONES</t>
  </si>
  <si>
    <t>ANDROMEDA</t>
  </si>
  <si>
    <t>LAS COLINAS</t>
  </si>
  <si>
    <t>CTO. DE LOS PEDREGALES</t>
  </si>
  <si>
    <t>CERRO DE LAS CAMPANAS</t>
  </si>
  <si>
    <t>ETA PONIENTE</t>
  </si>
  <si>
    <t>CONSTITUYENTES</t>
  </si>
  <si>
    <t>LLANTEN DEL JEREZ</t>
  </si>
  <si>
    <t>ARBOLEDAS DE IBARRILLA</t>
  </si>
  <si>
    <t>BLVD. NICARAGUA</t>
  </si>
  <si>
    <t>CANDELARIA</t>
  </si>
  <si>
    <t>MIRABEL</t>
  </si>
  <si>
    <t>ANDADOR GUAMINI</t>
  </si>
  <si>
    <t>AV. GUANAJUATO</t>
  </si>
  <si>
    <t>CIRCUITO DEL BOSQUE NORTE</t>
  </si>
  <si>
    <t>MARIO PANI</t>
  </si>
  <si>
    <t>AVENIDA CONVENCION DE 1914 PONIENTE</t>
  </si>
  <si>
    <t>TIERRA ROJA</t>
  </si>
  <si>
    <t>COLINA DEL ALAMO</t>
  </si>
  <si>
    <t>JANITZIO</t>
  </si>
  <si>
    <t>TECOYOTITLA</t>
  </si>
  <si>
    <t>BLVD. TORRES LANDA</t>
  </si>
  <si>
    <t>PUREPERO</t>
  </si>
  <si>
    <t>AV. SALVADOR NAVA MARTINEZ</t>
  </si>
  <si>
    <t>CIRCUITO LUXMA</t>
  </si>
  <si>
    <t>JARDIN DE LOS ABETOS</t>
  </si>
  <si>
    <t>NIEBLA</t>
  </si>
  <si>
    <t>S/N</t>
  </si>
  <si>
    <t>308 A</t>
  </si>
  <si>
    <t>805A</t>
  </si>
  <si>
    <t>507B</t>
  </si>
  <si>
    <t>LEON MODERNO</t>
  </si>
  <si>
    <t>SAN ISIDRO DE JEREZ</t>
  </si>
  <si>
    <t>SANTA CLARA</t>
  </si>
  <si>
    <t>SANTA ROSA DE LIMA</t>
  </si>
  <si>
    <t>PLAZA DE TOROS</t>
  </si>
  <si>
    <t>SAN JERONIMO</t>
  </si>
  <si>
    <t>SAN MIGUEL</t>
  </si>
  <si>
    <t>SAN JOSE DEL ALTO</t>
  </si>
  <si>
    <t>EL COECILLO</t>
  </si>
  <si>
    <t>ZONA CENTRO</t>
  </si>
  <si>
    <t>REAL DEL BOSQUE 2A SECCION</t>
  </si>
  <si>
    <t>GRANADA</t>
  </si>
  <si>
    <t>VISTA HERMOSA</t>
  </si>
  <si>
    <t>CAMPESTRE CHURUBUSCO COYOACAN</t>
  </si>
  <si>
    <t>SAN ISIDRO</t>
  </si>
  <si>
    <t>LA MARTINICA</t>
  </si>
  <si>
    <t>BELLAVISTA</t>
  </si>
  <si>
    <t>JARDINES DEL ESTADIO</t>
  </si>
  <si>
    <t>AZTECA</t>
  </si>
  <si>
    <t>HIDALGO DEL VALLE</t>
  </si>
  <si>
    <t>JARDINES DEL MORAL</t>
  </si>
  <si>
    <t>LA HERRADURA</t>
  </si>
  <si>
    <t>EL PELUCHAN</t>
  </si>
  <si>
    <t>RINCONADA DE LAS FLORES</t>
  </si>
  <si>
    <t>VALLE DEL CAMPESTRE</t>
  </si>
  <si>
    <t>CIUDAD SATELITE</t>
  </si>
  <si>
    <t>BARRIO DE GUADALUPE</t>
  </si>
  <si>
    <t>PRADOS VERDES</t>
  </si>
  <si>
    <t>PANORAMA</t>
  </si>
  <si>
    <t>RINCONADA DEL SUR</t>
  </si>
  <si>
    <t>SAN JOSE DEL CONSUELO</t>
  </si>
  <si>
    <t>ARBIDE</t>
  </si>
  <si>
    <t>MICHOACAN</t>
  </si>
  <si>
    <t>JUÁREZ</t>
  </si>
  <si>
    <t>ESPAÑA</t>
  </si>
  <si>
    <t>LOMA BONITA</t>
  </si>
  <si>
    <t>SAN NICOLAS</t>
  </si>
  <si>
    <t>EL MORAL 1</t>
  </si>
  <si>
    <t>BRISAS DEL LAGO</t>
  </si>
  <si>
    <t>SAN JUAN DE DIOS</t>
  </si>
  <si>
    <t>IZTAPALAPA</t>
  </si>
  <si>
    <t>LA CARBONERA</t>
  </si>
  <si>
    <t>OBREGÓN</t>
  </si>
  <si>
    <t>PORTALES DE LA ARBOLEDA</t>
  </si>
  <si>
    <t>LA JOYITA</t>
  </si>
  <si>
    <t>UNIDAD OBRERA</t>
  </si>
  <si>
    <t>LA CARMONA</t>
  </si>
  <si>
    <t>JARDINES DE ORIENTE</t>
  </si>
  <si>
    <t>LAS TROJES</t>
  </si>
  <si>
    <t>SAN JERÓNIMO</t>
  </si>
  <si>
    <t>JARDINES DEL BOSQUE</t>
  </si>
  <si>
    <t>CIUDAD AURORA</t>
  </si>
  <si>
    <t>LOS PARAISOS</t>
  </si>
  <si>
    <t>ALTAVISTA</t>
  </si>
  <si>
    <t>JARDINES DE SAN JUAN</t>
  </si>
  <si>
    <t>BOSQUES REALES</t>
  </si>
  <si>
    <t>LINDAVISTA</t>
  </si>
  <si>
    <t>GRANJAS DEL MARQUEZ</t>
  </si>
  <si>
    <t>LOMAS DE LA PISCINA</t>
  </si>
  <si>
    <t>OTRA NO ESPECIFICADA EN EL CATALOGO</t>
  </si>
  <si>
    <t>BRISAS DEL PEDREGAL</t>
  </si>
  <si>
    <t>JACARANDAS</t>
  </si>
  <si>
    <t>MEZQUITAL DE JEREZ</t>
  </si>
  <si>
    <t>SAN ISIDRO DE JEREZ 1A SECCION</t>
  </si>
  <si>
    <t>KILLIAN 1</t>
  </si>
  <si>
    <t>PARQUES DEL SUR</t>
  </si>
  <si>
    <t>VILLAS DE LAS FLORES</t>
  </si>
  <si>
    <t>BUENOS AIRES</t>
  </si>
  <si>
    <t>EL REFUGIO</t>
  </si>
  <si>
    <t>SANTA FE CUAJIMALPA</t>
  </si>
  <si>
    <t>SAN MARCOS</t>
  </si>
  <si>
    <t>TERRACOTA</t>
  </si>
  <si>
    <t>VILLAS DE SANTA JULIA SECCION 11</t>
  </si>
  <si>
    <t>EXHACIENDA E GUADALUPE CHIMALISTAC</t>
  </si>
  <si>
    <t>LOS AGUACATES</t>
  </si>
  <si>
    <t>CAPRICORNIO</t>
  </si>
  <si>
    <t>POLIGONO INDUSTRIAL MILENIO</t>
  </si>
  <si>
    <t>LOMAS DE GRAN JARDIN</t>
  </si>
  <si>
    <t>B</t>
  </si>
  <si>
    <t>A</t>
  </si>
  <si>
    <t>PASILLO</t>
  </si>
  <si>
    <t>C</t>
  </si>
  <si>
    <t>2DO. PISO</t>
  </si>
  <si>
    <t>PAPELERÍA</t>
  </si>
  <si>
    <t>REPARACION Y MANTENIM APARATO ELECTRICOS</t>
  </si>
  <si>
    <t>FERRETERIA</t>
  </si>
  <si>
    <t>DISEÑO Y DECORACION DE INTERIORES</t>
  </si>
  <si>
    <t>GENERAL</t>
  </si>
  <si>
    <t>COPIADORAS</t>
  </si>
  <si>
    <t>ART. LIMPIEZA</t>
  </si>
  <si>
    <t>EQ. DE COMPUTO</t>
  </si>
  <si>
    <t>ABARROTES</t>
  </si>
  <si>
    <t>IMPRENTA</t>
  </si>
  <si>
    <t>EXTINTORES</t>
  </si>
  <si>
    <t>COMERCIO AL POR MAYOR DE ROPA</t>
  </si>
  <si>
    <t>COMERCI AL POR MENOR PROD FARMACEUTICOS</t>
  </si>
  <si>
    <t>SERVIC LIMPIEZ TAPICERI ALFOMBRA MUEBLES</t>
  </si>
  <si>
    <t>REPARACION Y MANTENM AUTOS Y CAMIONES</t>
  </si>
  <si>
    <t>SEGUROS</t>
  </si>
  <si>
    <t>COMERC POR MENOR APARATOS ORTOPEDICOS</t>
  </si>
  <si>
    <t>OTROS INTERMEDIARIOS COMERC A POR MAYOR</t>
  </si>
  <si>
    <t>OTROS SERV RECREA PRES POR EL SEC PRIV</t>
  </si>
  <si>
    <t>REP Y MANT EQUIP ELECTRO Y EQUIP PRECIS</t>
  </si>
  <si>
    <t>AGENCIA PUBLICIDAD</t>
  </si>
  <si>
    <t>CONFECCION PRODUCTOS DE TEXTILES RECUBI</t>
  </si>
  <si>
    <t>FABRICA PRODUCTOS HERRERIA</t>
  </si>
  <si>
    <t>CONSUL DE MEDIC ESPEC PERT AL SEC PRIV</t>
  </si>
  <si>
    <t>ZAPOPAN</t>
  </si>
  <si>
    <t>JALISCO</t>
  </si>
  <si>
    <t>CIUDAD DE MEXICO</t>
  </si>
  <si>
    <t>SAN LUIS POTOSI</t>
  </si>
  <si>
    <t>SILAO</t>
  </si>
  <si>
    <t>IRAPUATO</t>
  </si>
  <si>
    <t>QUERETARO</t>
  </si>
  <si>
    <t>CELAYA</t>
  </si>
  <si>
    <t>AGUASCALIENTES</t>
  </si>
  <si>
    <t>SAN FRANCISCO DEL RINCON</t>
  </si>
  <si>
    <t>PENJAMO</t>
  </si>
  <si>
    <t>ACAPULCO DE JUAREZ</t>
  </si>
  <si>
    <t>URIANGATO</t>
  </si>
  <si>
    <t>ESTADO DE MEXICO</t>
  </si>
  <si>
    <t>CUAHUTEMOC</t>
  </si>
  <si>
    <t>TUNE UP LEON SAS DE CV</t>
  </si>
  <si>
    <t>PICHARDO RODRIGUEZ JOSE LEONARDO</t>
  </si>
  <si>
    <t>DIAZ MALDONADO LUZ ADRIANA</t>
  </si>
  <si>
    <t>PICHARDO</t>
  </si>
  <si>
    <t>JOSE LEONARDO</t>
  </si>
  <si>
    <t>MALDONADO</t>
  </si>
  <si>
    <t>COMERCIO AL POR MENOR ARTÍCULOS PAPELER</t>
  </si>
  <si>
    <t>ACTA CONSTITUTIVA</t>
  </si>
  <si>
    <t>JUAN ARTURO</t>
  </si>
  <si>
    <t>GAMIÑO</t>
  </si>
  <si>
    <t>GRAL. FRANCISCO VILLA</t>
  </si>
  <si>
    <t>LEON 1 AMPLIACION</t>
  </si>
  <si>
    <t>NOLASCO</t>
  </si>
  <si>
    <t>MARIO</t>
  </si>
  <si>
    <t>OLIVA</t>
  </si>
  <si>
    <t>ESTRADA</t>
  </si>
  <si>
    <t>EDUARDO JAVIER</t>
  </si>
  <si>
    <t>ROSA ISELA</t>
  </si>
  <si>
    <t>CLETO</t>
  </si>
  <si>
    <t>CHACON</t>
  </si>
  <si>
    <t>CARLOS</t>
  </si>
  <si>
    <t>LAURA</t>
  </si>
  <si>
    <t>JOSE ANTONIO</t>
  </si>
  <si>
    <t>PATRICIA GUADALUPE</t>
  </si>
  <si>
    <t>ALVIZU</t>
  </si>
  <si>
    <t>CESAR GABRIEL</t>
  </si>
  <si>
    <t>FRANCISCO ALEJANDRO</t>
  </si>
  <si>
    <t>CLETO ANDRADE ROSA ISELA</t>
  </si>
  <si>
    <t>HERRERA CHACON CARLOS</t>
  </si>
  <si>
    <t>MACIAS FLORES PATRICIA GUADALUPE</t>
  </si>
  <si>
    <t>ROMERO ALVIZU CESAR GABRIEL</t>
  </si>
  <si>
    <t>VELAZQUEZ PEREZ FRANCISCO ALEJANDRO</t>
  </si>
  <si>
    <t>CEAR001208BX3</t>
  </si>
  <si>
    <t>HECC910413KI2</t>
  </si>
  <si>
    <t>PDI110315PA2</t>
  </si>
  <si>
    <t>MAFP641126M71</t>
  </si>
  <si>
    <t>AME860107KD9</t>
  </si>
  <si>
    <t>ROAC8711184K9</t>
  </si>
  <si>
    <t>VEPF760227KG3</t>
  </si>
  <si>
    <t>SERV. DE CONSULTORÍA EN ADMINISTRACIÓN</t>
  </si>
  <si>
    <t>COMERCIO AL POR MAYOR DE PRO. FARMACEUTI</t>
  </si>
  <si>
    <t>REPARACION Y MANTENIMIENTO DE OTRO EQUIP</t>
  </si>
  <si>
    <t>SERV CONTABILIDAD Y AUDITORIA</t>
  </si>
  <si>
    <t>MADRE RAQUEL</t>
  </si>
  <si>
    <t>PANAMA</t>
  </si>
  <si>
    <t>ORQUIDEA</t>
  </si>
  <si>
    <t>ANAHUAC</t>
  </si>
  <si>
    <t>LIBERTAD</t>
  </si>
  <si>
    <t>ROCIO</t>
  </si>
  <si>
    <t>PISO 10</t>
  </si>
  <si>
    <t>10 DE MAYO</t>
  </si>
  <si>
    <t>LAS AMERICAS</t>
  </si>
  <si>
    <t>REAL DE CUMBRES</t>
  </si>
  <si>
    <t>LOS ALPES</t>
  </si>
  <si>
    <t>MORELIA</t>
  </si>
  <si>
    <t>MONTERREY</t>
  </si>
  <si>
    <t>NUEVO LEON</t>
  </si>
  <si>
    <t>BARRERA</t>
  </si>
  <si>
    <t>rcaballero@probemedic.mx</t>
  </si>
  <si>
    <t>CALLEROS</t>
  </si>
  <si>
    <t>DE LILI GALDAMES</t>
  </si>
  <si>
    <t>ZAMBRANO</t>
  </si>
  <si>
    <t>JAZMIN</t>
  </si>
  <si>
    <t>NIETO</t>
  </si>
  <si>
    <t>BRAULIO ISAAC</t>
  </si>
  <si>
    <t>BELLO</t>
  </si>
  <si>
    <t>KENNY SARAHI</t>
  </si>
  <si>
    <t>CALLEROS MARTINEZ JAZMIN</t>
  </si>
  <si>
    <t>CASTRO NIETO ALFONSO</t>
  </si>
  <si>
    <t>TAPIA GOMEZ BRAULIO ISAAC</t>
  </si>
  <si>
    <t>DE LILI GALDAMES BELLO KENNY SARAHI</t>
  </si>
  <si>
    <t>CAMJ891124HU8</t>
  </si>
  <si>
    <t>CANA5509086T2</t>
  </si>
  <si>
    <t>TAGB040425SBA</t>
  </si>
  <si>
    <t>LIBK8311236D5</t>
  </si>
  <si>
    <t>CCC230713UG8</t>
  </si>
  <si>
    <t>DE LA ROCA</t>
  </si>
  <si>
    <t>PABLO PICASSO</t>
  </si>
  <si>
    <t>CIRCUITO DE LOS DURAZNOS</t>
  </si>
  <si>
    <t>EL GRANJENO</t>
  </si>
  <si>
    <t>PARQUE MANZANARES</t>
  </si>
  <si>
    <t>SAN CRISTOBAL</t>
  </si>
  <si>
    <t>HEROES DE CHAPULTEPEC</t>
  </si>
  <si>
    <t>VALLE DE LAS HUERTAS</t>
  </si>
  <si>
    <t>PONCE</t>
  </si>
  <si>
    <t>AYALA</t>
  </si>
  <si>
    <t>JUAN JOSE</t>
  </si>
  <si>
    <t>lalo_of@hotmail.com</t>
  </si>
  <si>
    <t>fb_rotulaciones@outlook.com</t>
  </si>
  <si>
    <t>477 7161445</t>
  </si>
  <si>
    <t>477 3023560</t>
  </si>
  <si>
    <t>477 5211863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</si>
  <si>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De acuerdo al criterio "Nombre  del representante legal, de la empresa" se deja en blanco debido a que no se cuenta con esa informacion. De acuerdo al criterio "primer apellido del representante legal, de la empresa" se deja en blanco debido a que no se cuenta con esa informacion. De acuerdo al criterio "segundo  apellido del representante legal, de la empresa" se deja en blanco debido a que no se cuenta con esa informacion.De acuerdo al criterio "telefono de contacto representante legal, de la empresa" se deja en blanco debido a que no se cuenta con esa informacion. De acuerdo al criterio "correo electronico representante legal, en su caso" se deja en blanco debido a que no se cuenta con esa informacion. De acuerdo al criterio "tipo de acreditacion legal representante legal " se deja en blanco debido a que no se cuenta con esa informacion.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</si>
  <si>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t>NACHEZ</t>
  </si>
  <si>
    <t>LEONARDO ANTONIO</t>
  </si>
  <si>
    <t>ARRIAGA</t>
  </si>
  <si>
    <t>GARNICA</t>
  </si>
  <si>
    <t>ARELI ALEJANDRA</t>
  </si>
  <si>
    <t>FERNANDEZ</t>
  </si>
  <si>
    <t>VALERIA</t>
  </si>
  <si>
    <t>MARISELA</t>
  </si>
  <si>
    <t>BARRON</t>
  </si>
  <si>
    <t>AGUSTIN DANIEL</t>
  </si>
  <si>
    <t>NACHEZ FUENTES LEONARDO ANTONIO</t>
  </si>
  <si>
    <t>IBARRA RODRIGUEZ JOSE DE JESUS</t>
  </si>
  <si>
    <t>HERNANDEZ LOPEZ GUSTAVO</t>
  </si>
  <si>
    <t>ARRIAGA GARNICA ARELI ALEJANDRA</t>
  </si>
  <si>
    <t>FERNANDEZ VILLEGAS VALERIA</t>
  </si>
  <si>
    <t>ORTIZ ARELLANO MARISELA</t>
  </si>
  <si>
    <t>LOPEZ BARRON AGUSTIN DANIEL</t>
  </si>
  <si>
    <t>NAFL930329A32</t>
  </si>
  <si>
    <t>IARJ7301144U5</t>
  </si>
  <si>
    <t>HELG910213GP3</t>
  </si>
  <si>
    <t>AIGA910424CZ0</t>
  </si>
  <si>
    <t>FEVV791115975</t>
  </si>
  <si>
    <t>OIAM731204AN9</t>
  </si>
  <si>
    <t>LOBA791122QB4</t>
  </si>
  <si>
    <t>ARR170810QK2</t>
  </si>
  <si>
    <t>CIC2402089Z8</t>
  </si>
  <si>
    <t>SERV DE INVEST Y DE PROTECC Y CUSTODIA</t>
  </si>
  <si>
    <t>TRANSPORTE TERRESTRE FORANEO PASAJEROS</t>
  </si>
  <si>
    <t>SERVICIO DE PREPARACION DE ALIMENTOS</t>
  </si>
  <si>
    <t>REPAR MECAN EN GENERAL DE AUTOMO Y CAMIO</t>
  </si>
  <si>
    <t>DISTRIBUCION DE MATERIAL PUBLICITARIO</t>
  </si>
  <si>
    <t>OTROS SERVICIOS DE PUBLICIDAD</t>
  </si>
  <si>
    <t>COMERCIO AL POR MENOR EN FERRETERIAS</t>
  </si>
  <si>
    <t>ATENCION MEDICA AMBULATORIA SIN HOSPITAL</t>
  </si>
  <si>
    <t>BLV LA LUZ</t>
  </si>
  <si>
    <t>MORELOS</t>
  </si>
  <si>
    <t>BELEN</t>
  </si>
  <si>
    <t>FRANCISCO VILLA</t>
  </si>
  <si>
    <t>MIGUEL ALEMAN</t>
  </si>
  <si>
    <t>XICHU</t>
  </si>
  <si>
    <t>BLVD LOPEZ MATEOS</t>
  </si>
  <si>
    <t>REAL DEL BOSQUE 2 SECCION</t>
  </si>
  <si>
    <t>BRISAS DEL CAMPO 2</t>
  </si>
  <si>
    <t>LAS FUENTES</t>
  </si>
  <si>
    <t>SAN JERONIMO 11</t>
  </si>
  <si>
    <t>MODERNA</t>
  </si>
  <si>
    <t>mariano@marca-arquitectura.com.mx</t>
  </si>
  <si>
    <t>clinicavittania@gmail.com</t>
  </si>
  <si>
    <t>477 113 99 77</t>
  </si>
  <si>
    <t>473 111 77 11</t>
  </si>
  <si>
    <t>477 7137507</t>
  </si>
  <si>
    <t>LANZAGORTA</t>
  </si>
  <si>
    <t>NAVARRETE</t>
  </si>
  <si>
    <t>GEORGINA ARLET</t>
  </si>
  <si>
    <t>CLAUDIA ARANZAZU</t>
  </si>
  <si>
    <t>ALCARAZ</t>
  </si>
  <si>
    <t>MARCIA MONSERRAT</t>
  </si>
  <si>
    <t>NAVA</t>
  </si>
  <si>
    <t>DE LA TORRE</t>
  </si>
  <si>
    <t>LANZAGORTA NAVARRETE GEORGINA ARLET</t>
  </si>
  <si>
    <t>DELGADO RAMOS CLAUDIA ARANZAZU</t>
  </si>
  <si>
    <t>ALCARAZ OLVERA MARCIA MONSERRAT</t>
  </si>
  <si>
    <t>NAVA DE LA TORRE MARIO</t>
  </si>
  <si>
    <t>LANG790413FB7</t>
  </si>
  <si>
    <t>DERC860701JK6</t>
  </si>
  <si>
    <t>AAOM7907252A1</t>
  </si>
  <si>
    <t>NATM6311104H0</t>
  </si>
  <si>
    <t>REPARACION MECANICA EN GENERAL DE AUTOMO</t>
  </si>
  <si>
    <t>NOTARIAS PUBLICAS</t>
  </si>
  <si>
    <t>AV. PASEO DEL MORAL</t>
  </si>
  <si>
    <t>SAN GERARDO</t>
  </si>
  <si>
    <t>BLVD. FRANCISCO NAVARRETE Y GUERRERO</t>
  </si>
  <si>
    <t>LA ALAMEDA</t>
  </si>
  <si>
    <t>gerencialeon@sanvite.com</t>
  </si>
  <si>
    <t>marcialca@yahoo.com</t>
  </si>
  <si>
    <t>marionava777@hotmail.com</t>
  </si>
  <si>
    <t>QUESADA SUAREZ DIEGO</t>
  </si>
  <si>
    <t>AGUILERA PEÑA SANDRA ELIZABETH</t>
  </si>
  <si>
    <t>VAZQUEZ NAVARRO JOSE ANTONIO</t>
  </si>
  <si>
    <t>MACOUZET DEL MORAL RENE EDMUNDO</t>
  </si>
  <si>
    <t>TIA POPA SA DE CV</t>
  </si>
  <si>
    <t>SANCHEZ LOPEZ ROLFI MANUEL</t>
  </si>
  <si>
    <t>GARCIA VEGA ENRIQUETA</t>
  </si>
  <si>
    <t>LOZANO LOPEZ MARIO PIO</t>
  </si>
  <si>
    <t>MARTINA REBECA GUERRERO CHAVEZ</t>
  </si>
  <si>
    <t>ANDRADE HERNANDEZ ISMAEL</t>
  </si>
  <si>
    <t>HERNANDEZ VERA LORENZO</t>
  </si>
  <si>
    <t>MENDOZA OLMOS ELSA MARGARITA</t>
  </si>
  <si>
    <t>JAIME ALBERTO DELGADO ESTRADA</t>
  </si>
  <si>
    <t>ENRIQUETA</t>
  </si>
  <si>
    <t>ISMAEL</t>
  </si>
  <si>
    <t>LORENZO</t>
  </si>
  <si>
    <t>SANDRA ELIZABETH</t>
  </si>
  <si>
    <t>RENE EDMUNDO</t>
  </si>
  <si>
    <t>ROLFI MANUEL</t>
  </si>
  <si>
    <t>MARIO PIO</t>
  </si>
  <si>
    <t>ELSA MARGARITA</t>
  </si>
  <si>
    <t>MARTINA REBECA</t>
  </si>
  <si>
    <t>JAIME ALBERTO</t>
  </si>
  <si>
    <t>SUAREZ</t>
  </si>
  <si>
    <t xml:space="preserve">QUESADA </t>
  </si>
  <si>
    <t>MENDOZA</t>
  </si>
  <si>
    <t>PEÑA</t>
  </si>
  <si>
    <t>DEL MORAL</t>
  </si>
  <si>
    <t xml:space="preserve">GARCIA </t>
  </si>
  <si>
    <t>VERA</t>
  </si>
  <si>
    <t>OLMOS</t>
  </si>
  <si>
    <t xml:space="preserve">LOZANO </t>
  </si>
  <si>
    <t xml:space="preserve">HERNANDEZ </t>
  </si>
  <si>
    <t>QUSD7112159T1</t>
  </si>
  <si>
    <t>QMS950529PU4</t>
  </si>
  <si>
    <t>AUPS740703FH3</t>
  </si>
  <si>
    <t>GGO0810225C5</t>
  </si>
  <si>
    <t>VANA550310IJ0</t>
  </si>
  <si>
    <t>MAMR581015S42</t>
  </si>
  <si>
    <t>FLS190111AT7</t>
  </si>
  <si>
    <t>TPO2309149U1</t>
  </si>
  <si>
    <t>ACO181203UG9</t>
  </si>
  <si>
    <t>SALR640905FE2</t>
  </si>
  <si>
    <t>GAVE710714JD8</t>
  </si>
  <si>
    <t>OPM150227187</t>
  </si>
  <si>
    <t>GUS060712I53</t>
  </si>
  <si>
    <t>LOLM510505DD7</t>
  </si>
  <si>
    <t>GUCM611020H80</t>
  </si>
  <si>
    <t>AAHI720528P28</t>
  </si>
  <si>
    <t>HEVL700803J88</t>
  </si>
  <si>
    <t>MEOE780630I34</t>
  </si>
  <si>
    <t>DEEJ950616MU6</t>
  </si>
  <si>
    <t>SERV RELACIONADO CON TRANSPORTE</t>
  </si>
  <si>
    <t>OTROS SERV PROF. CIENTIFICOS Y TÉCNICOS</t>
  </si>
  <si>
    <t>SOCIO O ACCIONISTA</t>
  </si>
  <si>
    <t>OTROS INTERMEDIARIOS DE COMERCIO AL POR</t>
  </si>
  <si>
    <t>INSTALACIONES ELECTRICAS EN CONSTRUCCION</t>
  </si>
  <si>
    <t>OTROS SERV DE APOYO A LOS NEGOCIOS</t>
  </si>
  <si>
    <t>INST. DE SIS. CEN. DE AIRE ACON. Y CALEF</t>
  </si>
  <si>
    <t>VIA DE LAS AZUCENAS</t>
  </si>
  <si>
    <t>BVLD MANUEL AVILA CAMACHO</t>
  </si>
  <si>
    <t>TOTONACAS</t>
  </si>
  <si>
    <t>BLVD. A. LOPEZ MATEOS</t>
  </si>
  <si>
    <t>CARRETERA A BARRETOS</t>
  </si>
  <si>
    <t>CHICHIMECAS</t>
  </si>
  <si>
    <t>BLVD. AEROPUERTO</t>
  </si>
  <si>
    <t>MORENA</t>
  </si>
  <si>
    <t>GARAMBULLO</t>
  </si>
  <si>
    <t>DE LOS INSURGENTES SUR</t>
  </si>
  <si>
    <t>AV. GONZALITOS Y FLETEROS</t>
  </si>
  <si>
    <t>PASEO DE LAS AGUILAS</t>
  </si>
  <si>
    <t>ARAUJA</t>
  </si>
  <si>
    <t>BRISAS DE SAN BARTOLOME</t>
  </si>
  <si>
    <t>JEREZ DE CARTAGENA</t>
  </si>
  <si>
    <t>JACOBO MENDEZ DE LEON</t>
  </si>
  <si>
    <t>912 A</t>
  </si>
  <si>
    <t>KM 4.5</t>
  </si>
  <si>
    <t>PISO 3</t>
  </si>
  <si>
    <t>118 A</t>
  </si>
  <si>
    <t>508 A</t>
  </si>
  <si>
    <t>1039 A</t>
  </si>
  <si>
    <t>LOMAS DE SOTELO</t>
  </si>
  <si>
    <t>FRACCIONAMIENTO HIDALGO</t>
  </si>
  <si>
    <t>BUGAMBILIAS</t>
  </si>
  <si>
    <t>JULIAN DE OBREGÓN</t>
  </si>
  <si>
    <t>LA ARCINA</t>
  </si>
  <si>
    <t>OMEGA PRINCIPAL</t>
  </si>
  <si>
    <t>TEPEYAC</t>
  </si>
  <si>
    <t>MARFIL</t>
  </si>
  <si>
    <t>ROMA NORTE</t>
  </si>
  <si>
    <t>GRANJENO PLUS</t>
  </si>
  <si>
    <t>BRISAS DEL CARMEN</t>
  </si>
  <si>
    <t>TORREMOLINOS</t>
  </si>
  <si>
    <t>LEON II</t>
  </si>
  <si>
    <t>NAUCALPAN</t>
  </si>
  <si>
    <t>LEÓN</t>
  </si>
  <si>
    <t>TUXTLA CHICO</t>
  </si>
  <si>
    <t>CUAUHTEMOC</t>
  </si>
  <si>
    <t>CHIAPAS</t>
  </si>
  <si>
    <t>CIUDAD DE MÉXICO</t>
  </si>
  <si>
    <t>NUEVO LEÓN</t>
  </si>
  <si>
    <t>PACHECO</t>
  </si>
  <si>
    <t>XOCHITL GUADALUPE</t>
  </si>
  <si>
    <t>LUNA</t>
  </si>
  <si>
    <t>GUILLERMO</t>
  </si>
  <si>
    <t>BERMUDEZ</t>
  </si>
  <si>
    <t>RUBIO</t>
  </si>
  <si>
    <t>SELMA</t>
  </si>
  <si>
    <t xml:space="preserve">CARLOS ENRIQUE </t>
  </si>
  <si>
    <t xml:space="preserve">RAUL </t>
  </si>
  <si>
    <t xml:space="preserve">MARCO ANTONIO </t>
  </si>
  <si>
    <t xml:space="preserve">GUILLERMO </t>
  </si>
  <si>
    <t xml:space="preserve">EDWIN IVAN </t>
  </si>
  <si>
    <t>477 1066562</t>
  </si>
  <si>
    <t>z.mecino.a@gmail.com</t>
  </si>
  <si>
    <t>mivepega@gmail.com</t>
  </si>
  <si>
    <t>segforte@gmail.com</t>
  </si>
  <si>
    <t>comprastiapopa@gmail.com</t>
  </si>
  <si>
    <t>477 6000829</t>
  </si>
  <si>
    <t>officeandpublicity@gmail.com</t>
  </si>
  <si>
    <t>edwin.rubio@grupounimedical.com</t>
  </si>
  <si>
    <t>477 1617698</t>
  </si>
  <si>
    <t>477 916 8957</t>
  </si>
  <si>
    <t>52 33 2650 3886</t>
  </si>
  <si>
    <t>477 254 83 87</t>
  </si>
  <si>
    <t>477 5902564</t>
  </si>
  <si>
    <r>
      <t>De acuerdo al criterio "pais de origen, si la empresa es una filial extranjera", se deja en blanco porque no es una filial extranjera, De acuerdo al criterio "</t>
    </r>
    <r>
      <rPr>
        <b/>
        <sz val="11"/>
        <color indexed="8"/>
        <rFont val="Calibri"/>
        <family val="2"/>
        <scheme val="minor"/>
      </rPr>
      <t>pais</t>
    </r>
    <r>
      <rPr>
        <sz val="11"/>
        <color indexed="8"/>
        <rFont val="Calibri"/>
        <family val="2"/>
        <scheme val="minor"/>
      </rPr>
      <t xml:space="preserve"> del Domicilio en el extranjero, en su caso" se deja en blanco por que la empresa es nacional y no tiene domicilio en el extranjero, De acuerdo al criterio "ciudad del Domicilio en el extranjero, en su caso" se deja en blanco por que la empresa es nacional y no tiene domicilio en el extranjero, de acuerdo al criterio  "calle del Domicilio en el extranjero, en su caso" se deja en blanco por que la empresa es nacional y no tiene domicilio en el extranjero.  De acuerdo al criterio "numero del domicilio en el extranjero, en su caso" se deja en blanco debido a que la empresa es nacional y no tiene domicilio en el extranjero.   . De acuerdo al criterio "pagina web del proveedor o contratista " se deja en blanco por que se desconoce dicha informacion. De acuerdo al criterio "estratificacion " se deja en blanco por que se desconoce dicha informacion. De acuerdo al criterio Hipervinculo al Directorio de Proveedores y Contratistas Sancionados se deja en blanco por que no hubo sanciones en ese periodo.</t>
    </r>
  </si>
  <si>
    <t>ESQUIVEL MAGALLANES MARIA DEL ROSARIO</t>
  </si>
  <si>
    <t>CASTRO ARREDONDO MIRNA BETZABET</t>
  </si>
  <si>
    <t>VAZQUEZ HERNANDEZ PEDRO</t>
  </si>
  <si>
    <t>MEDINA CEJA MARIA BERENICE</t>
  </si>
  <si>
    <t>DEN-NY GEROGINA TORRES HERNANDEZ</t>
  </si>
  <si>
    <t>SEGURA CRUZ MIGUEL</t>
  </si>
  <si>
    <t>EUMR871007UK3</t>
  </si>
  <si>
    <t>EME190820QQ4</t>
  </si>
  <si>
    <t>PEM980130RW2</t>
  </si>
  <si>
    <t>CAAM891220AC3</t>
  </si>
  <si>
    <t>VAHP650403440</t>
  </si>
  <si>
    <t>MECB910727AZ1</t>
  </si>
  <si>
    <t>SEL021022BS6</t>
  </si>
  <si>
    <t>TOHD7504296Q2</t>
  </si>
  <si>
    <t>SECM720726HP0</t>
  </si>
  <si>
    <t>ESQUIVEL</t>
  </si>
  <si>
    <t>MAGALLANES</t>
  </si>
  <si>
    <t>MARIA DEL ROSARIO</t>
  </si>
  <si>
    <t>MIRNA BETZABET</t>
  </si>
  <si>
    <t>CEJA</t>
  </si>
  <si>
    <t>MARIA BERENICE</t>
  </si>
  <si>
    <t>DEN-NY GEROGINA</t>
  </si>
  <si>
    <t>SEGURA</t>
  </si>
  <si>
    <t>MIGUEL</t>
  </si>
  <si>
    <t>SAN PEDRO</t>
  </si>
  <si>
    <t>CARRETERA MEXICO-PIEDRAS NEGRAS</t>
  </si>
  <si>
    <t>AV. JAVIER BARROS SIERRA</t>
  </si>
  <si>
    <t>CUMBRE LOS SAUCES</t>
  </si>
  <si>
    <t>SAN LORENZO DE BRINDIS</t>
  </si>
  <si>
    <t>DELTA</t>
  </si>
  <si>
    <t>TAMBOREREROS DE AURORA</t>
  </si>
  <si>
    <t>ANGELA PERALTA</t>
  </si>
  <si>
    <t>FRAY P. DE MONTICELLO</t>
  </si>
  <si>
    <t>LOCAL 3C</t>
  </si>
  <si>
    <t>210 A</t>
  </si>
  <si>
    <t>LOCAL 4</t>
  </si>
  <si>
    <t>ZONA INDUSTRIAL</t>
  </si>
  <si>
    <t>CUMBRES DEL SOL</t>
  </si>
  <si>
    <t>COLINAS DE SAN FRANCISCO</t>
  </si>
  <si>
    <t>VALLE DELTA</t>
  </si>
  <si>
    <t>REAL DE SAN JOSE</t>
  </si>
  <si>
    <t>comercializadorarige@gmail.com</t>
  </si>
  <si>
    <t>irma.bernal@vertika.com.mx</t>
  </si>
  <si>
    <t>alfredo.arteaga@pearson.com</t>
  </si>
  <si>
    <t>admon@cloudhostingmx.com</t>
  </si>
  <si>
    <t>mc_berenice@hotmail.com</t>
  </si>
  <si>
    <t>ximetorres7221@gmail.com</t>
  </si>
  <si>
    <t>miguelsegura244@yahoo.com.mx</t>
  </si>
  <si>
    <t>477 571 59 85</t>
  </si>
  <si>
    <t>55 6416 8509</t>
  </si>
  <si>
    <t>52 55 4169 6202</t>
  </si>
  <si>
    <t>(477)778 50 60</t>
  </si>
  <si>
    <t>477 3969268</t>
  </si>
  <si>
    <t>477 129 74 29</t>
  </si>
  <si>
    <t>REPARACION Y MANTENIMIENTO DE MAQUINARIA</t>
  </si>
  <si>
    <t>IMPRESOS DE FORMAS CONTINUAS Y OTROS IMP</t>
  </si>
  <si>
    <t>SISTEMA DIF LEON/SUBDIRECCION DE RECURSOS MATERIALES Y SERVICIOS GENERALES</t>
  </si>
  <si>
    <t xml:space="preserve"> FERNANDO JOSE</t>
  </si>
  <si>
    <t>GUILLEN DOMINGUEZ ROCIO ESPERANZA</t>
  </si>
  <si>
    <t>TEENKID, S. DE R.L. DE C.V.</t>
  </si>
  <si>
    <t>PICHARDO FLORES DIEGO ARTURO</t>
  </si>
  <si>
    <t>RODRIGUEZ MARTINEZ MARIA ALEJANDRA</t>
  </si>
  <si>
    <t>GUILLEN</t>
  </si>
  <si>
    <t>MARIA ALEJANDRA</t>
  </si>
  <si>
    <t>GTG150824D30</t>
  </si>
  <si>
    <t>GUDR720125N36</t>
  </si>
  <si>
    <t>IPE2301241J5</t>
  </si>
  <si>
    <t>SAA1101208D0</t>
  </si>
  <si>
    <t>PIFD9610029H2</t>
  </si>
  <si>
    <t>EOB970716GD4</t>
  </si>
  <si>
    <t>ROMA920516B55</t>
  </si>
  <si>
    <t>UNIFORMES</t>
  </si>
  <si>
    <t>JUGUETE</t>
  </si>
  <si>
    <t>COMERCIO AL POR MAYOR DE BLANCOS</t>
  </si>
  <si>
    <t>LA GIRALDA</t>
  </si>
  <si>
    <t>AV PERIFERICO DE LA JUVENTUD</t>
  </si>
  <si>
    <t>COAHUILA</t>
  </si>
  <si>
    <t>JULIAN CARRILLO</t>
  </si>
  <si>
    <t>AV PANORAMA</t>
  </si>
  <si>
    <t>PISO 17</t>
  </si>
  <si>
    <t>CAÑADA DEL REFUGIO</t>
  </si>
  <si>
    <t>EL MAYORAZGO RESIDENCIAL</t>
  </si>
  <si>
    <t>HACIENDA SANTA FE</t>
  </si>
  <si>
    <t>NARVARTE PONIENTE</t>
  </si>
  <si>
    <t>CASA BLANCA</t>
  </si>
  <si>
    <t>CHIHUAHUA</t>
  </si>
  <si>
    <t xml:space="preserve">WIECHERS </t>
  </si>
  <si>
    <t xml:space="preserve">RAMON ALBERTO </t>
  </si>
  <si>
    <t>52 55 5523 4849</t>
  </si>
  <si>
    <t>vhernandez@guimosa.com</t>
  </si>
  <si>
    <t>picha_25@hotmail.com</t>
  </si>
  <si>
    <t>evhr@interacoustics.com</t>
  </si>
  <si>
    <t>elebajio.admon@gmail.com</t>
  </si>
  <si>
    <t>SMB130422R96</t>
  </si>
  <si>
    <t>ABC060707AN9</t>
  </si>
  <si>
    <t>RCL230606CR0</t>
  </si>
  <si>
    <t>ACZ191018PP5</t>
  </si>
  <si>
    <t>SANTA CROCCE</t>
  </si>
  <si>
    <t>PASEO DE LOS INSURGENTES</t>
  </si>
  <si>
    <t>202-203</t>
  </si>
  <si>
    <t>FRACCIONAMIENTO INDUSTRIAL SANTA CROCCE</t>
  </si>
  <si>
    <t>LOMAS DE LA TRINIDAD</t>
  </si>
  <si>
    <t>COLINAS DE SANTA JULIA</t>
  </si>
  <si>
    <t>GUADALAJARA</t>
  </si>
  <si>
    <t>https://transparencia.leon.gob.mx/docs/dif/art70/f32/2026/02/padron.xlsx</t>
  </si>
  <si>
    <t>FRANCISCO BARRON MACIAS</t>
  </si>
  <si>
    <t>JOVANNI DE JESUS ORTIZ TELLEZ</t>
  </si>
  <si>
    <t>LOPEZ FUNES ALDO URIEL</t>
  </si>
  <si>
    <t>FUTUMEDICAL SA DE CV</t>
  </si>
  <si>
    <t>TELLEZ</t>
  </si>
  <si>
    <t>ALDO URIEL</t>
  </si>
  <si>
    <t>JOVANNI DE JESUS</t>
  </si>
  <si>
    <t>FUNES</t>
  </si>
  <si>
    <t>BAMF680402JM7</t>
  </si>
  <si>
    <t>OITJ7904261T3</t>
  </si>
  <si>
    <t>CSL231114V56</t>
  </si>
  <si>
    <t>HHG250502UP3</t>
  </si>
  <si>
    <t>LOFA950803NI9</t>
  </si>
  <si>
    <t>FUT241119NI7</t>
  </si>
  <si>
    <t>OTRAS CONST DE ING CIVIL Y OBRA PESADA</t>
  </si>
  <si>
    <t>SUBIDA DE SAN MIGUEL</t>
  </si>
  <si>
    <t>AV MEXICO</t>
  </si>
  <si>
    <t>ESPAÑITA</t>
  </si>
  <si>
    <t>AV. EUGENIO GARZA SADA</t>
  </si>
  <si>
    <t>PASEO DE LAS LIEBRES</t>
  </si>
  <si>
    <t>AVENIDA MIRADOR</t>
  </si>
  <si>
    <t>40 B</t>
  </si>
  <si>
    <t>GAVILANES</t>
  </si>
  <si>
    <t>MIRADOR</t>
  </si>
  <si>
    <t>ASCENCIO</t>
  </si>
  <si>
    <t>NICOLAS</t>
  </si>
  <si>
    <t>sedi.gerencia.consultoria@gmail.com</t>
  </si>
  <si>
    <t>jovasortiz@hotmail.com</t>
  </si>
  <si>
    <t>leboncuisine.ventas@gmail.com</t>
  </si>
  <si>
    <t>tesoreria.corporativa@humanhood.mx</t>
  </si>
  <si>
    <t>alimeddelbajio@gmail.com</t>
  </si>
  <si>
    <t>MYRIAM DEL ROSARIO</t>
  </si>
  <si>
    <t>JAIME ISRAEL</t>
  </si>
  <si>
    <t>ALEJANDRO</t>
  </si>
  <si>
    <t>OSVALDO</t>
  </si>
  <si>
    <t>MARISOLINE</t>
  </si>
  <si>
    <t>YOLANDA</t>
  </si>
  <si>
    <t>FILEMON</t>
  </si>
  <si>
    <t>DANIEL</t>
  </si>
  <si>
    <t>RAUL CRUYFF</t>
  </si>
  <si>
    <t>ROCIO ESPERANZA</t>
  </si>
  <si>
    <t>JOSE LUIS</t>
  </si>
  <si>
    <t>ENOC MIGUEL</t>
  </si>
  <si>
    <t>MARIA GUADALUPE</t>
  </si>
  <si>
    <t>HUGO MIGUEL</t>
  </si>
  <si>
    <t>MARIA ESTHER</t>
  </si>
  <si>
    <t>NYDIA JULIETA</t>
  </si>
  <si>
    <t>DIEGO ARTURO</t>
  </si>
  <si>
    <t>JORGE ALFREDO</t>
  </si>
  <si>
    <t>RAMON EDUARDO</t>
  </si>
  <si>
    <t>MARIA PAULINA</t>
  </si>
  <si>
    <t>JUAN MANUEL</t>
  </si>
  <si>
    <t>MARTHA CATALINA</t>
  </si>
  <si>
    <t>NASSER</t>
  </si>
  <si>
    <t>ESPINOS</t>
  </si>
  <si>
    <t>RENDON</t>
  </si>
  <si>
    <t>GASCA</t>
  </si>
  <si>
    <t>GUZMÁN</t>
  </si>
  <si>
    <t>SÁNCHEZ</t>
  </si>
  <si>
    <t>REYNOSO</t>
  </si>
  <si>
    <t>HURTADO</t>
  </si>
  <si>
    <t>MACOUZET</t>
  </si>
  <si>
    <t>PORTUGAL</t>
  </si>
  <si>
    <t>QUESADA</t>
  </si>
  <si>
    <t>QUINZAÑOS</t>
  </si>
  <si>
    <t>SCHROEDER</t>
  </si>
  <si>
    <t>SERRANO</t>
  </si>
  <si>
    <t>TORREZ</t>
  </si>
  <si>
    <t>ALFAMAQ SA DE CV</t>
  </si>
  <si>
    <t>ALVARADO RODRIGUEZ MYRIAM DEL ROSARIO</t>
  </si>
  <si>
    <t>ANDRADE AVILA JAIME ISRAEL</t>
  </si>
  <si>
    <t>AQR CONSULTORES SC</t>
  </si>
  <si>
    <t>ARRE-VERA SA DE CV</t>
  </si>
  <si>
    <t>Arte y Color Digital SA de CV</t>
  </si>
  <si>
    <t>AUTO LLANTAS ANDRADE SA DE CV</t>
  </si>
  <si>
    <t>AUTOMOVILES CGE DE ZACATECAS SA DE CV</t>
  </si>
  <si>
    <t>AUTOMOVILES DEL BAJIO CAMPESTRE SA DE CV</t>
  </si>
  <si>
    <t>BAJIO MOTORS SA DE CV</t>
  </si>
  <si>
    <t>BERMUDEZ RUIZ ALEJANDRO</t>
  </si>
  <si>
    <t>CABRERA GONZALEZ OSVALDO</t>
  </si>
  <si>
    <t>CAMIONERA DEL CENTRO SA DE CV</t>
  </si>
  <si>
    <t>CASUVE SA DE CV</t>
  </si>
  <si>
    <t>CATERING Y SERVICIOS LE BON CUISINE SA DE CV</t>
  </si>
  <si>
    <t>CENTRO INTEGRAL DE CUIDADOS DEL PACIENTE CRONICO RENAL SA DE CV</t>
  </si>
  <si>
    <t>CENTRO PUBLICITARIO Y DE MARKETING TLGR</t>
  </si>
  <si>
    <t>COMERCIALIZADORA DE COMERCIO CRCZ SA DE CV</t>
  </si>
  <si>
    <t>COMERCIALIZADORA DE PAPEL GODI SA DE CV</t>
  </si>
  <si>
    <t>COMISION FEDERAL DE ELECTRICIDAD</t>
  </si>
  <si>
    <t>CONTABILIDAD ADMINISTRATIVA EMPRESARIAL SC</t>
  </si>
  <si>
    <t>DANTE MEDICAL SA DE CV</t>
  </si>
  <si>
    <t>DEMANT MEXICO SA DE CV</t>
  </si>
  <si>
    <t>DGP SA DE CV</t>
  </si>
  <si>
    <t>DOS MIL GAS SA DE CV</t>
  </si>
  <si>
    <t>DSOFT SA DE CV</t>
  </si>
  <si>
    <t>EDITORIAL MARTINICA SA DE CV</t>
  </si>
  <si>
    <t>EL HERALDO DE LEON COMPAÑIA EDITORIAL S DE RL DE CV</t>
  </si>
  <si>
    <t>ELECTRO OBRA DEL BAJIO SA DE CV</t>
  </si>
  <si>
    <t>ELEVADORES Y MECANISMOS SA DE CV</t>
  </si>
  <si>
    <t>ENRIQUEZ NASSER GUILLERMO</t>
  </si>
  <si>
    <t>ESPINOS RENDON YOLANDA</t>
  </si>
  <si>
    <t>FAILCO S DE RL DE CV</t>
  </si>
  <si>
    <t>FERRETERIA LA PASIEGA SA DE CV</t>
  </si>
  <si>
    <t>FERRETODO DEL BAJIO SA DE CV</t>
  </si>
  <si>
    <t>FILEMON OROZCO GONZALEZ</t>
  </si>
  <si>
    <t>FORTE LOGISTICA EN SEGURIDAD PRIVADA INTEGRAL SA DE CV</t>
  </si>
  <si>
    <t>FUSION AUDIOVISUAL SA DE CV</t>
  </si>
  <si>
    <t>GAS BUTANO DEL BAJIO SA DE CV</t>
  </si>
  <si>
    <t>GASCA OBREGON DANIEL</t>
  </si>
  <si>
    <t>GENERAL DE SEGUROS SAB</t>
  </si>
  <si>
    <t>GONZALEZ OROZCO RAUL CRUYFF</t>
  </si>
  <si>
    <t>GRUPO GONZPA SA DE CV</t>
  </si>
  <si>
    <t>GRUPO MEXICANO DE SEGUROS SA DE CV</t>
  </si>
  <si>
    <t>GRUPO PRODUCE COMUNICACION SA DE CV</t>
  </si>
  <si>
    <t>GRUPO TEXTIL GUIMOSA SA DE CV</t>
  </si>
  <si>
    <t>GRUPO UNIMEDICAL SOLUCIONES SA DE CV</t>
  </si>
  <si>
    <t>GUARDIAN AUTOMOTRIZ SA de CV</t>
  </si>
  <si>
    <t>GUZMAN OLIVA JOSE LUIS</t>
  </si>
  <si>
    <t>GUZMAN SANCHEZ ENOC MIGUEL</t>
  </si>
  <si>
    <t>HOGARAMA DE LEON SA DE CV</t>
  </si>
  <si>
    <t>HUGO MIGUEL REYNOSO TORRES</t>
  </si>
  <si>
    <t>HUMANHOOD HOSPITALITY GROUP SA DE CV</t>
  </si>
  <si>
    <t>HURTADO ALEJANDRO</t>
  </si>
  <si>
    <t>IMPRESION E IMAGEN SA DE CV</t>
  </si>
  <si>
    <t>IMPRESOS DEL BAJIO SA DE CV</t>
  </si>
  <si>
    <t>IMPRESOS Y CONSTRUCCION INDUSTRIAL REMACE COLORS SA DE CV</t>
  </si>
  <si>
    <t>INSIGNIA LIFE SA DE CV</t>
  </si>
  <si>
    <t>LIDERAZGO EMPRESARIAL SC</t>
  </si>
  <si>
    <t>LIMPACT SA DE CV</t>
  </si>
  <si>
    <t>LOPEZ CANO MARIA ESTHER</t>
  </si>
  <si>
    <t>LOPEZ RUVALCABA NYDIA JULIETA</t>
  </si>
  <si>
    <t>MADERAS DE SAN JUAN BOSCO SA DE CV</t>
  </si>
  <si>
    <t>MAOBA MANTENIMIENTO Y OBRA DEL BAJIO SA DE CV</t>
  </si>
  <si>
    <t>MEXICO GO HUNTING SA DE CV</t>
  </si>
  <si>
    <t>MONEDERO ELECTRONICO XIGA SA DE CV</t>
  </si>
  <si>
    <t>MUNDO VENDING SA DE CV</t>
  </si>
  <si>
    <t>OFFICE AND PUBLICITY MDF S DE RL DE CV</t>
  </si>
  <si>
    <t>OPERADORA POLIFORUM CONEXPO SA DE CV</t>
  </si>
  <si>
    <t>PEARSON EDUCACION DE MEXICO SA DE CV</t>
  </si>
  <si>
    <t>PONCE ESPARZA JORGE ALFREDO</t>
  </si>
  <si>
    <t>PORTUGAL ALVARADO EDUARDO JAVIER</t>
  </si>
  <si>
    <t>PROBEMEDIC DISTRIBUCIONES SA DECV</t>
  </si>
  <si>
    <t>PRODUCTOS BASICOS MERO S DE RL DE CV</t>
  </si>
  <si>
    <t>PROPIMEX S DE RL DE CV</t>
  </si>
  <si>
    <t>RADIOMOVIL DIPSA SA DE CV</t>
  </si>
  <si>
    <t>RAMON EDUARDO QUINZAÑOS SORDO</t>
  </si>
  <si>
    <t>RODRIGUEZ VALLEJO MARIA PAULINA</t>
  </si>
  <si>
    <t>RS CONSTRUCCIONES DE LEON SA DE CV</t>
  </si>
  <si>
    <t>SAN MEX DEL BAJIO SA DE CV</t>
  </si>
  <si>
    <t>SEGUROS SURA SA DE CV</t>
  </si>
  <si>
    <t>SERRANO HERNANDEZ SUSANA</t>
  </si>
  <si>
    <t>SERVICIOS ECOLOGICOS DE LIMPIEZA Y MANTENIMIENTO SADE CV</t>
  </si>
  <si>
    <t>SERVICIOS GASOLINEROS DE MEXICO SA DE CV</t>
  </si>
  <si>
    <t>SICONT MEX SA DE CV</t>
  </si>
  <si>
    <t>SOLUCIONES DE OFICINAS Y ESCUELAS DEL BAJIO SA DE CV</t>
  </si>
  <si>
    <t>SOLUCIONES GAPE SA DE CV</t>
  </si>
  <si>
    <t>SOLUCIONES TEXTILES MAJO SDE RL DE CV</t>
  </si>
  <si>
    <t>SUNTRONICS DEL BAJIO SA DE CV</t>
  </si>
  <si>
    <t>TELEFONOS DE MEXICO SAB DE CV</t>
  </si>
  <si>
    <t>TORRES CORZO MOTORS BAJIO SA DE CV</t>
  </si>
  <si>
    <t>TOYOMOTORS SA DE CV</t>
  </si>
  <si>
    <t>TRIDOC SA DE CV</t>
  </si>
  <si>
    <t>VEGA MORENO JUAN MANUEL</t>
  </si>
  <si>
    <t>VILLEGAS GAMIÑO JUAN ARTURO</t>
  </si>
  <si>
    <t>VIMARSA SA DE CV</t>
  </si>
  <si>
    <t>ZURICH ASEGURADORA MEXICANA SA DE CV</t>
  </si>
  <si>
    <t>DQO INDUSTRIAL S.A. DE C.V.</t>
  </si>
  <si>
    <t>EOS SOLUCIONES S DE RL DE CV</t>
  </si>
  <si>
    <t>REHABILITACION FISICA Y NEUROLOGICA SA DE CV</t>
  </si>
  <si>
    <t>TOTAL PLAY TELECOMUNICACIONES S.A. DE C.V.</t>
  </si>
  <si>
    <t>ALF110110MB2</t>
  </si>
  <si>
    <t>AARM7802157H4</t>
  </si>
  <si>
    <t>AAAJ890206E68</t>
  </si>
  <si>
    <t>ACD061123CD4</t>
  </si>
  <si>
    <t>ALA920727T86</t>
  </si>
  <si>
    <t>BMO010727PB5</t>
  </si>
  <si>
    <t>BERA531128HX6</t>
  </si>
  <si>
    <t>CAGX8406096F7</t>
  </si>
  <si>
    <t>CDC010101CDX</t>
  </si>
  <si>
    <t>CAS001005D5A</t>
  </si>
  <si>
    <t>CPM190208QX3</t>
  </si>
  <si>
    <t>CPG030311GT2</t>
  </si>
  <si>
    <t>CFE370814QIO</t>
  </si>
  <si>
    <t>CAE070427KQ4</t>
  </si>
  <si>
    <t>DME190211DF9</t>
  </si>
  <si>
    <t>DGP010904578</t>
  </si>
  <si>
    <t>DMG9212301DO</t>
  </si>
  <si>
    <t>DSO980305FC5</t>
  </si>
  <si>
    <t>EMA150928HCA</t>
  </si>
  <si>
    <t>HLE570430F53</t>
  </si>
  <si>
    <t>EING840112PC9</t>
  </si>
  <si>
    <t>EIRY6002021U4</t>
  </si>
  <si>
    <t>FAI170616SB9</t>
  </si>
  <si>
    <t>FPA890511VC3</t>
  </si>
  <si>
    <t>OOGF590411573</t>
  </si>
  <si>
    <t>FAU080419G23</t>
  </si>
  <si>
    <t>GBB811003NUA</t>
  </si>
  <si>
    <t>GAOD890923KG0</t>
  </si>
  <si>
    <t>GOOR740717182</t>
  </si>
  <si>
    <t>GAU0701171N6</t>
  </si>
  <si>
    <t>GUOL801108T71</t>
  </si>
  <si>
    <t>GUSE710803EB9</t>
  </si>
  <si>
    <t>RETH730223IM3</t>
  </si>
  <si>
    <t>HUAL490710SI8</t>
  </si>
  <si>
    <t>IIM971024UR7</t>
  </si>
  <si>
    <t>IBA990826GQA</t>
  </si>
  <si>
    <t>LEM9305285K3</t>
  </si>
  <si>
    <t>LOCE710402M41</t>
  </si>
  <si>
    <t>GCO061024C3A</t>
  </si>
  <si>
    <t>MVE0802278Y2</t>
  </si>
  <si>
    <t>OPC000803FI3</t>
  </si>
  <si>
    <t>POEJ771125JZ3</t>
  </si>
  <si>
    <t>POAE7909125C4</t>
  </si>
  <si>
    <t>PRO840423SG8</t>
  </si>
  <si>
    <t>RDI841003QJ4</t>
  </si>
  <si>
    <t>QUSR630902BP4</t>
  </si>
  <si>
    <t>ROVP830527C76</t>
  </si>
  <si>
    <t>SEHS7701204M8</t>
  </si>
  <si>
    <t>SGM950714DC2</t>
  </si>
  <si>
    <t>SOE190909ND8</t>
  </si>
  <si>
    <t>SGA190603F75</t>
  </si>
  <si>
    <t>SBA970703MN0</t>
  </si>
  <si>
    <t>TME840315KT6</t>
  </si>
  <si>
    <t>TRI0710196D8</t>
  </si>
  <si>
    <t>VEMJ7812097Q3</t>
  </si>
  <si>
    <t>VIGJ651214214</t>
  </si>
  <si>
    <t>VIM851125V57</t>
  </si>
  <si>
    <t>PAM010101XXX</t>
  </si>
  <si>
    <t>DIN220928L23</t>
  </si>
  <si>
    <t>ESO080604G12</t>
  </si>
  <si>
    <t>RFN1110118FA</t>
  </si>
  <si>
    <t>TPT890516JP5</t>
  </si>
  <si>
    <t>DISTRITO FEDERAL</t>
  </si>
  <si>
    <t>MEXICO DF</t>
  </si>
  <si>
    <t>GTO</t>
  </si>
  <si>
    <t>CUAJIMALPA DE MORELOS</t>
  </si>
  <si>
    <t>BAJA CALIFORNIA</t>
  </si>
  <si>
    <t>CDMX</t>
  </si>
  <si>
    <t>COMERCIO AL POR MAYOR DE MAQUINARIA Y EQ</t>
  </si>
  <si>
    <t>CONSTRUCC INMUEBLE COMERINSTITU SERV</t>
  </si>
  <si>
    <t>COMERCIOPARTES REFACCIONES AUTOS CAMION</t>
  </si>
  <si>
    <t>VENTA DE AUTOM NUEVOS REPARA MECANICA</t>
  </si>
  <si>
    <t>AUTROTRANSPORTE LOCAL CARGA ESPECIALIZAD</t>
  </si>
  <si>
    <t>COM. AL POR MAYOR DE MOB. EQUIPO INSTRU</t>
  </si>
  <si>
    <t>ALQUILER MESA SILLA VAJILLA Y SIMILARES</t>
  </si>
  <si>
    <t>RESTAURANTES DE AUTOSERVICIO</t>
  </si>
  <si>
    <t>DISEÑO DE MODAS Y OTROS DISEÑOS ESPECIAL</t>
  </si>
  <si>
    <t>COMERCIO AL POR MENOR DE COMPUTADORAS Y</t>
  </si>
  <si>
    <t>ASALARIADOOTROS SERVICIOS DE PUBLICIDAD</t>
  </si>
  <si>
    <t>OTRAS INDUSTRIAS MANUFACTURERAS</t>
  </si>
  <si>
    <t>OTROS SERV APOY NEGOC COMPA DE DANZA</t>
  </si>
  <si>
    <t>FABRICACION Y COMERCIOPRODUCTOS QUIMICOS</t>
  </si>
  <si>
    <t>1A. CERRADA DE JACARANDAS</t>
  </si>
  <si>
    <t>AV. DE LOS INSURGENTES</t>
  </si>
  <si>
    <t>ACCESO SUR</t>
  </si>
  <si>
    <t>REFUGIO</t>
  </si>
  <si>
    <t>B LV D. JUAN JOSE TORRES LANDA</t>
  </si>
  <si>
    <t>AV. PRADERA</t>
  </si>
  <si>
    <t>AEROPUERTO</t>
  </si>
  <si>
    <t>BLVD. ADOLFO LÓPEZ MATEOS OTE</t>
  </si>
  <si>
    <t>PASEO DE LOS MIRLOS</t>
  </si>
  <si>
    <t>TABACHINES</t>
  </si>
  <si>
    <t>AV. CURTIDORES</t>
  </si>
  <si>
    <t>CRACOVIA</t>
  </si>
  <si>
    <t>CALZADA DE LOS HEROES</t>
  </si>
  <si>
    <t>HERMANOS ALDAMA</t>
  </si>
  <si>
    <t>PEDRO CALDERON</t>
  </si>
  <si>
    <t>BLVD. FRANCISCO VILLA SUR</t>
  </si>
  <si>
    <t>HARRY S. TRUMAN</t>
  </si>
  <si>
    <t>QUEBEC</t>
  </si>
  <si>
    <t>LIBRAMIENTO NORTE KM 4.5</t>
  </si>
  <si>
    <t>CESAREO BOILLOT</t>
  </si>
  <si>
    <t>BLVD VASCO DE QUIROGA</t>
  </si>
  <si>
    <t>UNIVERSIDAD</t>
  </si>
  <si>
    <t>BLVD J.J. TORRES LANDA</t>
  </si>
  <si>
    <t>BLVD. MILENIO</t>
  </si>
  <si>
    <t>EJERCITO NACIONAL</t>
  </si>
  <si>
    <t>BLVD. JUAN ALONSO DE TORRES PTE</t>
  </si>
  <si>
    <t>GUTY CARDENAS</t>
  </si>
  <si>
    <t>MISION DE SAN JAVIER</t>
  </si>
  <si>
    <t>RIO TUXCACUESCO</t>
  </si>
  <si>
    <t>BLVD ADOLFO LOPEZ MATEOS ESQ FCO VILLA S</t>
  </si>
  <si>
    <t>JOSE LUIS CUEVAS</t>
  </si>
  <si>
    <t>AVENIDA PANORAMA</t>
  </si>
  <si>
    <t>LAGO ZURICH</t>
  </si>
  <si>
    <t>PLOMO</t>
  </si>
  <si>
    <t>ESTOCOLMO</t>
  </si>
  <si>
    <t>EDISON</t>
  </si>
  <si>
    <t>PARQUE VIA</t>
  </si>
  <si>
    <t>PRIVADA TIMOTEO LOZANO</t>
  </si>
  <si>
    <t>YURECUARO</t>
  </si>
  <si>
    <t>CARRETERA GUANAJUATO-JUVENTINO ROSAS</t>
  </si>
  <si>
    <t>SEGUNDA PRIVADA SIMÓN ALVAREZ</t>
  </si>
  <si>
    <t>BLVD. CIRCUITO VIAL CENTRO SUR</t>
  </si>
  <si>
    <t>MALINTZIN</t>
  </si>
  <si>
    <t>PERIFERICO SUR</t>
  </si>
  <si>
    <t>KM 3.5</t>
  </si>
  <si>
    <t>LOCAL 7</t>
  </si>
  <si>
    <t>133 A</t>
  </si>
  <si>
    <t>SN</t>
  </si>
  <si>
    <t>230 A</t>
  </si>
  <si>
    <t>211 D</t>
  </si>
  <si>
    <t>513 A</t>
  </si>
  <si>
    <t>KM-12</t>
  </si>
  <si>
    <t>122A</t>
  </si>
  <si>
    <t>A PO-04</t>
  </si>
  <si>
    <t>PLANTA BAJA</t>
  </si>
  <si>
    <t>EL VERGEL</t>
  </si>
  <si>
    <t>PURISIMA DEL JARDIN</t>
  </si>
  <si>
    <t>GUANAJUATO CENTRO</t>
  </si>
  <si>
    <t>ORIENTAL</t>
  </si>
  <si>
    <t>INDUSTRIAL LA POMPA</t>
  </si>
  <si>
    <t>LOC. LOS SAUCES</t>
  </si>
  <si>
    <t>LINDA VISTA</t>
  </si>
  <si>
    <t>CD. INDUSTRIAL</t>
  </si>
  <si>
    <t>SAN ANGEL</t>
  </si>
  <si>
    <t>MANZANARES</t>
  </si>
  <si>
    <t>EL TLACUACHE</t>
  </si>
  <si>
    <t>LOMAS DE LOS OLIVOS</t>
  </si>
  <si>
    <t>VILLA VERDE</t>
  </si>
  <si>
    <t>MARAVILLAS</t>
  </si>
  <si>
    <t>SAN JERONIMO 1RA SECC.</t>
  </si>
  <si>
    <t>COL. LOMAS DEL CAMPESTRE</t>
  </si>
  <si>
    <t>VILLAS DELCAMPESTRE</t>
  </si>
  <si>
    <t>ARBOLEDAS DEL CAMPO</t>
  </si>
  <si>
    <t>LOMAS DE ARBIDE</t>
  </si>
  <si>
    <t>ZONA RIO TIJUANA</t>
  </si>
  <si>
    <t>LAS AGUILAS</t>
  </si>
  <si>
    <t>LOS MURALES</t>
  </si>
  <si>
    <t>AMPLIACIÓN GRANADA</t>
  </si>
  <si>
    <t>TALLERES</t>
  </si>
  <si>
    <t>LA PATIÑA</t>
  </si>
  <si>
    <t>MONTERREY CENTRO</t>
  </si>
  <si>
    <t>COLINAS DEL CIMATARIO</t>
  </si>
  <si>
    <t>ARAGON LA VILLA</t>
  </si>
  <si>
    <t>FUENTES DEL PEDREGAL</t>
  </si>
  <si>
    <t>DEL. MIGUEL HIDALGO</t>
  </si>
  <si>
    <t>DELEGACION ALVARO OBREGON</t>
  </si>
  <si>
    <t>LEON DE LOS ALDAMAS</t>
  </si>
  <si>
    <t>TIJUANA</t>
  </si>
  <si>
    <t>DELEGACIÓN MIGUEL HIDALGO</t>
  </si>
  <si>
    <t>ALBARO OBREGON</t>
  </si>
  <si>
    <t>LEON GUANAJUATO</t>
  </si>
  <si>
    <t xml:space="preserve">SANDRA ELIZABETH  </t>
  </si>
  <si>
    <t xml:space="preserve">MARCIA MONSERRAT  </t>
  </si>
  <si>
    <t xml:space="preserve">SANTIAGO  </t>
  </si>
  <si>
    <t xml:space="preserve">MARIANO </t>
  </si>
  <si>
    <t xml:space="preserve">ARREOLA </t>
  </si>
  <si>
    <t xml:space="preserve">MA. GUADALUPE </t>
  </si>
  <si>
    <t>MANRIQUE</t>
  </si>
  <si>
    <t xml:space="preserve"> MIRNA BETZABET</t>
  </si>
  <si>
    <t xml:space="preserve">CASTRO </t>
  </si>
  <si>
    <t xml:space="preserve">JESSICA DE LA CRUZ </t>
  </si>
  <si>
    <t xml:space="preserve">RAMIREZ </t>
  </si>
  <si>
    <t xml:space="preserve">CAUDILLO </t>
  </si>
  <si>
    <t xml:space="preserve">ROCHA </t>
  </si>
  <si>
    <t xml:space="preserve">Evelyn </t>
  </si>
  <si>
    <t>Hernández</t>
  </si>
  <si>
    <t xml:space="preserve">GABRIEL </t>
  </si>
  <si>
    <t xml:space="preserve">MADRIGAL </t>
  </si>
  <si>
    <t xml:space="preserve">ARTURO </t>
  </si>
  <si>
    <t xml:space="preserve">OCAMPO </t>
  </si>
  <si>
    <t xml:space="preserve">ESQUIVEL </t>
  </si>
  <si>
    <t xml:space="preserve">MAGALLANES </t>
  </si>
  <si>
    <t xml:space="preserve">VALERIA </t>
  </si>
  <si>
    <t xml:space="preserve">FERNANDEZ </t>
  </si>
  <si>
    <t xml:space="preserve">JOSE ANTONIO </t>
  </si>
  <si>
    <t xml:space="preserve">SOTO </t>
  </si>
  <si>
    <t>COLIN</t>
  </si>
  <si>
    <t xml:space="preserve">FILEMON </t>
  </si>
  <si>
    <t xml:space="preserve">OROZCO </t>
  </si>
  <si>
    <t xml:space="preserve">ROSAS </t>
  </si>
  <si>
    <t xml:space="preserve">PACHECO </t>
  </si>
  <si>
    <t xml:space="preserve">VARGAS </t>
  </si>
  <si>
    <t xml:space="preserve">GUILLEN </t>
  </si>
  <si>
    <t xml:space="preserve">MORENO </t>
  </si>
  <si>
    <t xml:space="preserve"> OLVERA</t>
  </si>
  <si>
    <t xml:space="preserve">ROCIO </t>
  </si>
  <si>
    <t xml:space="preserve">ESPERANZA </t>
  </si>
  <si>
    <t xml:space="preserve">VILLASANA </t>
  </si>
  <si>
    <t xml:space="preserve">HUGO MIGUEL </t>
  </si>
  <si>
    <t xml:space="preserve">REYNOSO </t>
  </si>
  <si>
    <t xml:space="preserve">JOSE DE JESUS </t>
  </si>
  <si>
    <t xml:space="preserve">IBARRA </t>
  </si>
  <si>
    <t xml:space="preserve">LANZAGORTA </t>
  </si>
  <si>
    <t xml:space="preserve">NAVARRETE </t>
  </si>
  <si>
    <t xml:space="preserve">MARIO PIO </t>
  </si>
  <si>
    <t xml:space="preserve">PATRICIA GUADALUPE </t>
  </si>
  <si>
    <t xml:space="preserve">MACIAS </t>
  </si>
  <si>
    <t xml:space="preserve">MANCERA </t>
  </si>
  <si>
    <t xml:space="preserve">GONZALEZ </t>
  </si>
  <si>
    <t xml:space="preserve">ORTIZ </t>
  </si>
  <si>
    <t xml:space="preserve">MARTINA REBECA </t>
  </si>
  <si>
    <t xml:space="preserve">GUERRERO </t>
  </si>
  <si>
    <t xml:space="preserve">ADAN ISRAEL </t>
  </si>
  <si>
    <t xml:space="preserve">MENDOZA </t>
  </si>
  <si>
    <t xml:space="preserve">OLMOS </t>
  </si>
  <si>
    <t xml:space="preserve"> CASILLAS </t>
  </si>
  <si>
    <t xml:space="preserve">LEONARDO ANTONIO </t>
  </si>
  <si>
    <t xml:space="preserve">NACHEZ </t>
  </si>
  <si>
    <t xml:space="preserve">MARIO </t>
  </si>
  <si>
    <t xml:space="preserve">NAVA </t>
  </si>
  <si>
    <t xml:space="preserve">BERMUDEZ </t>
  </si>
  <si>
    <t>GÓMEZ</t>
  </si>
  <si>
    <t xml:space="preserve">AMPUERO </t>
  </si>
  <si>
    <t xml:space="preserve">DIEGO ARTURO </t>
  </si>
  <si>
    <t xml:space="preserve">PICHARDO </t>
  </si>
  <si>
    <t xml:space="preserve">RAUL ANDRES </t>
  </si>
  <si>
    <t xml:space="preserve">CABALLERO </t>
  </si>
  <si>
    <t xml:space="preserve"> DIEGO</t>
  </si>
  <si>
    <t xml:space="preserve">RAMON EDUARDO </t>
  </si>
  <si>
    <t xml:space="preserve">RUIZ </t>
  </si>
  <si>
    <t xml:space="preserve">AVILES </t>
  </si>
  <si>
    <t xml:space="preserve">SEGURA </t>
  </si>
  <si>
    <t xml:space="preserve">CRUZ </t>
  </si>
  <si>
    <t xml:space="preserve">Atzimba Livier </t>
  </si>
  <si>
    <t xml:space="preserve">Aceves </t>
  </si>
  <si>
    <t>Sánchez</t>
  </si>
  <si>
    <t xml:space="preserve">TAPIA  </t>
  </si>
  <si>
    <t xml:space="preserve">CARRAZCO </t>
  </si>
  <si>
    <t xml:space="preserve">LUIS FELIPE </t>
  </si>
  <si>
    <t xml:space="preserve">VILLANUEVA </t>
  </si>
  <si>
    <t xml:space="preserve">PEDRO </t>
  </si>
  <si>
    <t xml:space="preserve">VAZQUEZ </t>
  </si>
  <si>
    <t xml:space="preserve">FRANCISCO ALEJANDRO </t>
  </si>
  <si>
    <t xml:space="preserve">VELAZQUEZ </t>
  </si>
  <si>
    <t xml:space="preserve">MARC </t>
  </si>
  <si>
    <t xml:space="preserve">MARTINEZ </t>
  </si>
  <si>
    <t xml:space="preserve">HERRERA </t>
  </si>
  <si>
    <t xml:space="preserve">GUTIERREZ </t>
  </si>
  <si>
    <t xml:space="preserve">SALVADOR </t>
  </si>
  <si>
    <t xml:space="preserve">JUAN CARLOS </t>
  </si>
  <si>
    <t xml:space="preserve">QUEZADA </t>
  </si>
  <si>
    <t>477 7159136</t>
  </si>
  <si>
    <t>52 777130 44 95</t>
  </si>
  <si>
    <t>477 392 84 22</t>
  </si>
  <si>
    <t>477 7771535</t>
  </si>
  <si>
    <t>477 7533719</t>
  </si>
  <si>
    <t>55 4455 3666</t>
  </si>
  <si>
    <t>477 404 32 80</t>
  </si>
  <si>
    <t>477 7257377</t>
  </si>
  <si>
    <t>477 3564337</t>
  </si>
  <si>
    <t>facturaciongrupoaps@gmail.com</t>
  </si>
  <si>
    <t>contralorgeneral@autollantasandrade.mx</t>
  </si>
  <si>
    <t>vgomez@interferenciales.com.mx</t>
  </si>
  <si>
    <t>ventas36@pasiega.com.mx</t>
  </si>
  <si>
    <t>orozcoimpresiones2@hotmail.com</t>
  </si>
  <si>
    <t>salvador@fusionaudiovisual.com.mx</t>
  </si>
  <si>
    <t>tamales5demayo1@hotmail.com</t>
  </si>
  <si>
    <t>bodega-de-blancos@hotmail.com</t>
  </si>
  <si>
    <t>fabiannnolozano@gmail.com</t>
  </si>
  <si>
    <t>diquibaj2002@hotmail.com</t>
  </si>
  <si>
    <t>integracelaya@outlook.com</t>
  </si>
  <si>
    <t>marcoaortiz@ricohleon.com.mx</t>
  </si>
  <si>
    <t>CPCONSUELO@MEDICASILLER.COM.MX</t>
  </si>
  <si>
    <t>margarita_olmos@consorcioambientalsustentable.com</t>
  </si>
  <si>
    <t>auditivarehabilitacion@gmail.com</t>
  </si>
  <si>
    <t>dgcreativo@hotmail.com</t>
  </si>
  <si>
    <t>eventos.especiales3@poliforumleon.com</t>
  </si>
  <si>
    <t>diegopichardo15@gmail.com</t>
  </si>
  <si>
    <t>alarmasycamarasdeleon@gmail.com</t>
  </si>
  <si>
    <t>offreqs@leon.airenet.com.mx</t>
  </si>
  <si>
    <t>capitalfoodleon@outlook.es</t>
  </si>
  <si>
    <t>ventas@rsconstruccionesdeleon.com</t>
  </si>
  <si>
    <t>produccionesxtremo@hotmail.com</t>
  </si>
  <si>
    <t>acastaneda@sanmex.com.mx</t>
  </si>
  <si>
    <t>www.aspel.com.mx</t>
  </si>
  <si>
    <t>administracion@tridoc.com.mx</t>
  </si>
  <si>
    <t>marilyn_pooh@hotmail.com</t>
  </si>
  <si>
    <t>fcoalejandro@hotmail.com</t>
  </si>
  <si>
    <t>liliana.lopez@cima.one</t>
  </si>
  <si>
    <t>477 6700117</t>
  </si>
  <si>
    <t>477 7153293</t>
  </si>
  <si>
    <t>477 3264405</t>
  </si>
  <si>
    <t>477 5669410</t>
  </si>
  <si>
    <t>744 4663107</t>
  </si>
  <si>
    <t>477 704 09 49</t>
  </si>
  <si>
    <t>477 6360055</t>
  </si>
  <si>
    <t>719 88 00</t>
  </si>
  <si>
    <t>477 252 32 94</t>
  </si>
  <si>
    <t>477 2230988</t>
  </si>
  <si>
    <t>477 7178148</t>
  </si>
  <si>
    <t>(477) 361 5802</t>
  </si>
  <si>
    <t>477 2515287</t>
  </si>
  <si>
    <t>477 7703170</t>
  </si>
  <si>
    <t>477 3600945</t>
  </si>
  <si>
    <t>477 729 3880</t>
  </si>
  <si>
    <t>477 7148228</t>
  </si>
  <si>
    <t>477 4714803</t>
  </si>
  <si>
    <t>477 7160990</t>
  </si>
  <si>
    <t>477 7163055</t>
  </si>
  <si>
    <t>477 7719817</t>
  </si>
  <si>
    <t>7 18 07 55</t>
  </si>
  <si>
    <t>477 7740975</t>
  </si>
  <si>
    <t>477 9126160</t>
  </si>
  <si>
    <t>477 5488817</t>
  </si>
  <si>
    <t>7-76-18-18</t>
  </si>
  <si>
    <t>477 275 02 46</t>
  </si>
  <si>
    <t>55 50815548</t>
  </si>
  <si>
    <t>477 2114139</t>
  </si>
  <si>
    <t>477 1946812</t>
  </si>
  <si>
    <t>01(55)57237946</t>
  </si>
  <si>
    <t>477 3319657</t>
  </si>
  <si>
    <t>477 7735419</t>
  </si>
  <si>
    <t>477 1159032</t>
  </si>
  <si>
    <t>469 6921735</t>
  </si>
  <si>
    <t>477 7884800</t>
  </si>
  <si>
    <t>470-85-12</t>
  </si>
  <si>
    <t>477 779 4241</t>
  </si>
  <si>
    <t>ESPECIALISTAS EN LIMPIEZA EMPRESARIAL SA DE C V</t>
  </si>
  <si>
    <t>JAVIER</t>
  </si>
  <si>
    <t xml:space="preserve">ROMAN </t>
  </si>
  <si>
    <t>JORGE SHEIKO</t>
  </si>
  <si>
    <t>SAINZ</t>
  </si>
  <si>
    <t>LIA GUADALUPE</t>
  </si>
  <si>
    <t xml:space="preserve"> GUEVARA</t>
  </si>
  <si>
    <t>RINCON</t>
  </si>
  <si>
    <t>LUIS</t>
  </si>
  <si>
    <t xml:space="preserve"> HERMAN</t>
  </si>
  <si>
    <t xml:space="preserve"> MIRANDA</t>
  </si>
  <si>
    <t>ROMAN FLORES JAVIER</t>
  </si>
  <si>
    <t xml:space="preserve">HERNANDEZ SAINZ JORGE SHEIKO </t>
  </si>
  <si>
    <t xml:space="preserve">GUEVARA RINCON LIA GUADALUPE </t>
  </si>
  <si>
    <t xml:space="preserve">HERMAN MIRANDA LUIS </t>
  </si>
  <si>
    <t>ROFJ510907AJA</t>
  </si>
  <si>
    <t>HESJ7406191G6</t>
  </si>
  <si>
    <t>GURL871022GV1</t>
  </si>
  <si>
    <t>HEML89121968A</t>
  </si>
  <si>
    <t>LAS MISIONES</t>
  </si>
  <si>
    <t>SEGUNDA PLANTA</t>
  </si>
  <si>
    <t>REYNA DE LOS APOSTOLES</t>
  </si>
  <si>
    <t xml:space="preserve">A </t>
  </si>
  <si>
    <t>ARBOLEDAS DE LA LUZ</t>
  </si>
  <si>
    <t>hermanpiano@gmail.com</t>
  </si>
  <si>
    <t>farmacia.roma.facturas@gmail.com</t>
  </si>
  <si>
    <t>jorge.starken@gmail.com</t>
  </si>
  <si>
    <t>MARIA</t>
  </si>
  <si>
    <t>PABLO</t>
  </si>
  <si>
    <t>ERIKA LILIANA</t>
  </si>
  <si>
    <t>JESUS OMAR</t>
  </si>
  <si>
    <t>MARIA DEL CARMEN</t>
  </si>
  <si>
    <t>OSCAR</t>
  </si>
  <si>
    <t>ULISES</t>
  </si>
  <si>
    <t>RICARDO</t>
  </si>
  <si>
    <t>YUNUEN IVONE</t>
  </si>
  <si>
    <t>ISRAEL</t>
  </si>
  <si>
    <t>MARIA JOSE</t>
  </si>
  <si>
    <t xml:space="preserve">DAVID </t>
  </si>
  <si>
    <t xml:space="preserve">TEODORO OCTAVIO </t>
  </si>
  <si>
    <t>DIANA GUADALUPE</t>
  </si>
  <si>
    <t>VILLABURU</t>
  </si>
  <si>
    <t>CALVA</t>
  </si>
  <si>
    <t>BUSTOS</t>
  </si>
  <si>
    <t>SANTACRUZ</t>
  </si>
  <si>
    <t>PADILLA</t>
  </si>
  <si>
    <t>MORAN</t>
  </si>
  <si>
    <t>ACEVES</t>
  </si>
  <si>
    <t>AVALOS</t>
  </si>
  <si>
    <t>MINJARES</t>
  </si>
  <si>
    <t>HUERTA</t>
  </si>
  <si>
    <t>PINILLOS</t>
  </si>
  <si>
    <t>MONTAÑO</t>
  </si>
  <si>
    <t>BALTAZAR</t>
  </si>
  <si>
    <t>R</t>
  </si>
  <si>
    <t>CALLEJA</t>
  </si>
  <si>
    <t>VILLALOBOS</t>
  </si>
  <si>
    <t>CARRILLO</t>
  </si>
  <si>
    <t>SOTO</t>
  </si>
  <si>
    <t xml:space="preserve">MARIA ELIZABETH </t>
  </si>
  <si>
    <t>MONTAN</t>
  </si>
  <si>
    <t>NA</t>
  </si>
  <si>
    <t xml:space="preserve">CARLOS  </t>
  </si>
  <si>
    <t>GUZAR</t>
  </si>
  <si>
    <t>VERDAD</t>
  </si>
  <si>
    <t>NICEFORO ALEJANDRO</t>
  </si>
  <si>
    <t>CONTRERAS</t>
  </si>
  <si>
    <t>MIGUEL ANGEL</t>
  </si>
  <si>
    <t>CARAPIA</t>
  </si>
  <si>
    <t>RAUL</t>
  </si>
  <si>
    <t>MENDEZ</t>
  </si>
  <si>
    <t>.</t>
  </si>
  <si>
    <t>IRASTORZA</t>
  </si>
  <si>
    <t xml:space="preserve"> TORRES</t>
  </si>
  <si>
    <t>FRANCISCO J</t>
  </si>
  <si>
    <t>GRAJALES ESCARPULLI</t>
  </si>
  <si>
    <t xml:space="preserve">MARIA MONSERRAT </t>
  </si>
  <si>
    <t>JIMENEZ</t>
  </si>
  <si>
    <t xml:space="preserve">ROMERO </t>
  </si>
  <si>
    <t>BERNARDO FABIAL</t>
  </si>
  <si>
    <t>LARRAGIVEL</t>
  </si>
  <si>
    <t>OSCAR JOSUE</t>
  </si>
  <si>
    <t>BAÑOS</t>
  </si>
  <si>
    <t>FRANCISCO AURELIO</t>
  </si>
  <si>
    <t xml:space="preserve">MORANDA </t>
  </si>
  <si>
    <t>BERNAL</t>
  </si>
  <si>
    <t xml:space="preserve">GUADALUPE </t>
  </si>
  <si>
    <t>CORTES</t>
  </si>
  <si>
    <t>BARROSO</t>
  </si>
  <si>
    <t xml:space="preserve">OSCAR ISRAEL </t>
  </si>
  <si>
    <t>RAYMUNDO</t>
  </si>
  <si>
    <t>MENA</t>
  </si>
  <si>
    <t xml:space="preserve">RICARDO ANTONIO </t>
  </si>
  <si>
    <t>SALAZAR</t>
  </si>
  <si>
    <t>MATA</t>
  </si>
  <si>
    <t xml:space="preserve">ANGEL ISRAEL </t>
  </si>
  <si>
    <t>GONZALO ALBERTO</t>
  </si>
  <si>
    <t>EDGAR ADRIAN</t>
  </si>
  <si>
    <t>JAIME</t>
  </si>
  <si>
    <t>JORGE</t>
  </si>
  <si>
    <t>VILLAFUERTE</t>
  </si>
  <si>
    <t>SANTANA</t>
  </si>
  <si>
    <t>MORALES</t>
  </si>
  <si>
    <t>FABRICIO</t>
  </si>
  <si>
    <t xml:space="preserve">GONZALEZ DEL CASTILLO </t>
  </si>
  <si>
    <t xml:space="preserve">LUIS MOISES </t>
  </si>
  <si>
    <t>OLIVARES</t>
  </si>
  <si>
    <t>YURITZI MONSERRAT</t>
  </si>
  <si>
    <t>CHIRRIA</t>
  </si>
  <si>
    <t xml:space="preserve">ANGELA </t>
  </si>
  <si>
    <t xml:space="preserve">ERIC </t>
  </si>
  <si>
    <t>BOURDALES</t>
  </si>
  <si>
    <t>JORDI</t>
  </si>
  <si>
    <t>TORRALBA</t>
  </si>
  <si>
    <t>JORGE ANTONIO</t>
  </si>
  <si>
    <t>MARIO HUMBERTO</t>
  </si>
  <si>
    <t>DAVILA</t>
  </si>
  <si>
    <t>HECTOR</t>
  </si>
  <si>
    <t>BARRIOS</t>
  </si>
  <si>
    <t>ROSALIO</t>
  </si>
  <si>
    <t>GUARDIAN</t>
  </si>
  <si>
    <t>LUIS ALEJANDRO</t>
  </si>
  <si>
    <t>GODINEZ</t>
  </si>
  <si>
    <t>GUTIERREZ DE VELAZCO</t>
  </si>
  <si>
    <t>LUCIO</t>
  </si>
  <si>
    <t>ROBERTO</t>
  </si>
  <si>
    <t xml:space="preserve">DELGADO </t>
  </si>
  <si>
    <t>XAVIER</t>
  </si>
  <si>
    <t>DUCOING</t>
  </si>
  <si>
    <t>FELIPE</t>
  </si>
  <si>
    <t>AGUAYO</t>
  </si>
  <si>
    <t>JOSE JAVIER</t>
  </si>
  <si>
    <t xml:space="preserve">RICARDO  </t>
  </si>
  <si>
    <t>HORTA</t>
  </si>
  <si>
    <t>OSCAR ULISES</t>
  </si>
  <si>
    <t xml:space="preserve">CAMPOS </t>
  </si>
  <si>
    <t>ANGELICA</t>
  </si>
  <si>
    <t>AMARO</t>
  </si>
  <si>
    <t xml:space="preserve">ALBERTO PAZ </t>
  </si>
  <si>
    <t xml:space="preserve">RODRIGUEZ </t>
  </si>
  <si>
    <t>FERRER</t>
  </si>
  <si>
    <t>NORMA ELVIRA</t>
  </si>
  <si>
    <t>URZUA</t>
  </si>
  <si>
    <t>VILLASEÑOR</t>
  </si>
  <si>
    <t>VILLANUEVA</t>
  </si>
  <si>
    <t>ALFREDO FRANCISCO</t>
  </si>
  <si>
    <t xml:space="preserve">GUSTAVO ABRAHAM </t>
  </si>
  <si>
    <t xml:space="preserve">ALEJANDRO </t>
  </si>
  <si>
    <t>KRIS</t>
  </si>
  <si>
    <t>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</si>
</sst>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/>
    <xf numFmtId="0" fontId="4" fillId="3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5" fillId="0" borderId="0" xfId="1" applyFill="1" applyBorder="1" applyAlignment="1">
      <alignment horizontal="left"/>
    </xf>
    <xf numFmtId="0" fontId="8" fillId="0" borderId="3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Fill="1" applyAlignment="1">
      <alignment horizontal="left"/>
    </xf>
    <xf numFmtId="0" fontId="5" fillId="0" borderId="0" xfId="1" applyFill="1" applyAlignment="1">
      <alignment horizontal="left" wrapText="1"/>
    </xf>
    <xf numFmtId="0" fontId="5" fillId="0" borderId="0" xfId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wrapText="1"/>
    </xf>
    <xf numFmtId="0" fontId="0" fillId="6" borderId="0" xfId="0" applyFill="1" applyBorder="1"/>
    <xf numFmtId="0" fontId="0" fillId="5" borderId="0" xfId="0" applyFill="1" applyBorder="1"/>
    <xf numFmtId="0" fontId="9" fillId="0" borderId="0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rmanpiano@gmail.com" TargetMode="External"/><Relationship Id="rId2" Type="http://schemas.openxmlformats.org/officeDocument/2006/relationships/hyperlink" Target="https://transparencia.leon.gob.mx/docs/dif/art70/f32/2026/02/padron.xlsx" TargetMode="External"/><Relationship Id="rId1" Type="http://schemas.openxmlformats.org/officeDocument/2006/relationships/hyperlink" Target="https://transparencia.leon.gob.mx/docs/dif/art70/f32/2026/02/padron.xls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jorge.starken@gmail.com" TargetMode="External"/><Relationship Id="rId4" Type="http://schemas.openxmlformats.org/officeDocument/2006/relationships/hyperlink" Target="mailto:farmacia.roma.facturas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5"/>
  <sheetViews>
    <sheetView topLeftCell="A2" zoomScale="70" zoomScaleNormal="70" workbookViewId="0">
      <selection activeCell="A7" sqref="A7"/>
    </sheetView>
  </sheetViews>
  <sheetFormatPr baseColWidth="10" defaultColWidth="9.140625" defaultRowHeight="15" customHeight="1" x14ac:dyDescent="0.25"/>
  <cols>
    <col min="1" max="1" width="15.28515625" style="2" bestFit="1" customWidth="1"/>
    <col min="2" max="3" width="27.42578125" style="2" bestFit="1" customWidth="1"/>
    <col min="4" max="4" width="26.42578125" style="2" bestFit="1" customWidth="1"/>
    <col min="5" max="5" width="34.28515625" style="2" bestFit="1" customWidth="1"/>
    <col min="6" max="7" width="34.42578125" style="2" bestFit="1" customWidth="1"/>
    <col min="8" max="8" width="24.5703125" style="2" bestFit="1" customWidth="1"/>
    <col min="9" max="9" width="77.28515625" style="2" bestFit="1" customWidth="1"/>
    <col min="10" max="10" width="62.85546875" style="2" bestFit="1" customWidth="1"/>
    <col min="11" max="11" width="20.140625" style="2" bestFit="1" customWidth="1"/>
    <col min="12" max="12" width="56.7109375" style="2" bestFit="1" customWidth="1"/>
    <col min="13" max="13" width="17.7109375" style="2" bestFit="1" customWidth="1"/>
    <col min="14" max="14" width="89.7109375" style="2" bestFit="1" customWidth="1"/>
    <col min="15" max="15" width="56.85546875" style="2" bestFit="1" customWidth="1"/>
    <col min="16" max="16" width="71.5703125" style="2" bestFit="1" customWidth="1"/>
    <col min="17" max="17" width="53.42578125" style="2" bestFit="1" customWidth="1"/>
    <col min="18" max="18" width="44.5703125" style="2" bestFit="1" customWidth="1"/>
    <col min="19" max="19" width="50.28515625" style="2" bestFit="1" customWidth="1"/>
    <col min="20" max="20" width="35.85546875" style="3" bestFit="1" customWidth="1"/>
    <col min="21" max="21" width="42.5703125" style="2" bestFit="1" customWidth="1"/>
    <col min="22" max="22" width="50.140625" style="2" bestFit="1" customWidth="1"/>
    <col min="23" max="23" width="50.28515625" style="2" bestFit="1" customWidth="1"/>
    <col min="24" max="24" width="39.5703125" style="2" bestFit="1" customWidth="1"/>
    <col min="25" max="25" width="41.5703125" style="2" bestFit="1" customWidth="1"/>
    <col min="26" max="26" width="38.5703125" style="2" bestFit="1" customWidth="1"/>
    <col min="27" max="27" width="52.42578125" style="2" bestFit="1" customWidth="1"/>
    <col min="28" max="28" width="47.85546875" style="2" bestFit="1" customWidth="1"/>
    <col min="29" max="29" width="47.42578125" style="2" bestFit="1" customWidth="1"/>
    <col min="30" max="30" width="34.28515625" style="3" bestFit="1" customWidth="1"/>
    <col min="31" max="31" width="46.85546875" style="2" bestFit="1" customWidth="1"/>
    <col min="32" max="32" width="48.7109375" style="2" bestFit="1" customWidth="1"/>
    <col min="33" max="33" width="47.140625" style="2" bestFit="1" customWidth="1"/>
    <col min="34" max="34" width="49.7109375" style="2" bestFit="1" customWidth="1"/>
    <col min="35" max="35" width="48.85546875" style="2" bestFit="1" customWidth="1"/>
    <col min="36" max="36" width="54.85546875" style="2" bestFit="1" customWidth="1"/>
    <col min="37" max="37" width="56.7109375" style="2" bestFit="1" customWidth="1"/>
    <col min="38" max="38" width="60.7109375" style="2" bestFit="1" customWidth="1"/>
    <col min="39" max="39" width="56.28515625" style="2" bestFit="1" customWidth="1"/>
    <col min="40" max="40" width="29.5703125" style="2" bestFit="1" customWidth="1"/>
    <col min="41" max="41" width="25" style="2" bestFit="1" customWidth="1"/>
    <col min="42" max="42" width="33.140625" style="2" bestFit="1" customWidth="1"/>
    <col min="43" max="43" width="54.42578125" style="2" bestFit="1" customWidth="1"/>
    <col min="44" max="44" width="72.42578125" style="2" bestFit="1" customWidth="1"/>
    <col min="45" max="45" width="45.7109375" style="2" bestFit="1" customWidth="1"/>
    <col min="46" max="46" width="91.42578125" style="2" bestFit="1" customWidth="1"/>
    <col min="47" max="47" width="27.28515625" style="7" bestFit="1" customWidth="1"/>
    <col min="48" max="48" width="255.7109375" style="2" bestFit="1" customWidth="1"/>
    <col min="49" max="16384" width="9.140625" style="2"/>
  </cols>
  <sheetData>
    <row r="1" spans="1:48" customFormat="1" hidden="1" x14ac:dyDescent="0.25">
      <c r="A1" t="s">
        <v>0</v>
      </c>
      <c r="T1" s="3"/>
      <c r="U1" s="2"/>
      <c r="X1" s="3"/>
      <c r="AD1" s="3"/>
    </row>
    <row r="2" spans="1:48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T2" s="3"/>
      <c r="U2" s="2"/>
      <c r="X2" s="3"/>
      <c r="AD2" s="3"/>
    </row>
    <row r="3" spans="1:48" customForma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T3" s="3"/>
      <c r="U3" s="2"/>
      <c r="X3" s="3"/>
      <c r="AD3" s="3"/>
      <c r="AR3" s="4"/>
      <c r="AT3" s="4"/>
      <c r="AU3" s="4"/>
    </row>
    <row r="4" spans="1:48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s="3" t="s">
        <v>7</v>
      </c>
      <c r="U4" s="2" t="s">
        <v>7</v>
      </c>
      <c r="V4" t="s">
        <v>9</v>
      </c>
      <c r="W4" t="s">
        <v>11</v>
      </c>
      <c r="X4" s="3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s="3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3" t="s">
        <v>34</v>
      </c>
      <c r="U5" s="2" t="s">
        <v>35</v>
      </c>
      <c r="V5" t="s">
        <v>36</v>
      </c>
      <c r="W5" t="s">
        <v>37</v>
      </c>
      <c r="X5" s="3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3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customFormat="1" x14ac:dyDescent="0.25">
      <c r="A6" s="16" t="s">
        <v>63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customFormat="1" ht="102.7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5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6" t="s">
        <v>105</v>
      </c>
      <c r="AQ7" s="6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15" customHeight="1" x14ac:dyDescent="0.25">
      <c r="A8" s="2">
        <v>2026</v>
      </c>
      <c r="B8" s="7">
        <v>46113</v>
      </c>
      <c r="C8" s="7">
        <v>46203</v>
      </c>
      <c r="D8" s="2" t="s">
        <v>112</v>
      </c>
      <c r="E8" s="2" t="s">
        <v>883</v>
      </c>
      <c r="F8" s="2" t="s">
        <v>297</v>
      </c>
      <c r="G8" s="2" t="s">
        <v>893</v>
      </c>
      <c r="H8" s="2" t="s">
        <v>115</v>
      </c>
      <c r="I8" s="10" t="s">
        <v>868</v>
      </c>
      <c r="L8" s="2" t="s">
        <v>116</v>
      </c>
      <c r="M8" s="2" t="s">
        <v>223</v>
      </c>
      <c r="N8" s="10" t="s">
        <v>902</v>
      </c>
      <c r="O8" s="2" t="s">
        <v>122</v>
      </c>
      <c r="P8" s="2" t="s">
        <v>151</v>
      </c>
      <c r="Q8" s="10" t="s">
        <v>228</v>
      </c>
      <c r="R8" s="2" t="s">
        <v>158</v>
      </c>
      <c r="S8" s="10" t="s">
        <v>240</v>
      </c>
      <c r="T8" s="11">
        <v>126</v>
      </c>
      <c r="U8" s="10"/>
      <c r="V8" s="2" t="s">
        <v>192</v>
      </c>
      <c r="W8" s="10" t="s">
        <v>949</v>
      </c>
      <c r="X8" s="2">
        <v>20</v>
      </c>
      <c r="Y8" s="2" t="s">
        <v>239</v>
      </c>
      <c r="Z8" s="2">
        <v>11</v>
      </c>
      <c r="AA8" s="2" t="s">
        <v>240</v>
      </c>
      <c r="AB8" s="2">
        <v>15</v>
      </c>
      <c r="AC8" s="2" t="s">
        <v>118</v>
      </c>
      <c r="AD8" s="11">
        <v>37220</v>
      </c>
      <c r="AI8" s="2" t="s">
        <v>1441</v>
      </c>
      <c r="AJ8" s="2" t="s">
        <v>297</v>
      </c>
      <c r="AK8" s="2" t="s">
        <v>893</v>
      </c>
      <c r="AM8" s="2" t="s">
        <v>1540</v>
      </c>
      <c r="AP8" s="10">
        <v>4775780357</v>
      </c>
      <c r="AQ8" s="2" t="s">
        <v>1540</v>
      </c>
      <c r="AR8" s="8" t="s">
        <v>1098</v>
      </c>
      <c r="AT8" s="2" t="s">
        <v>1050</v>
      </c>
      <c r="AU8" s="7">
        <v>46210</v>
      </c>
      <c r="AV8" s="2" t="s">
        <v>790</v>
      </c>
    </row>
    <row r="9" spans="1:48" ht="15" customHeight="1" x14ac:dyDescent="0.25">
      <c r="A9" s="2">
        <v>2026</v>
      </c>
      <c r="B9" s="7">
        <v>46113</v>
      </c>
      <c r="C9" s="7">
        <v>46203</v>
      </c>
      <c r="D9" s="2" t="s">
        <v>112</v>
      </c>
      <c r="E9" s="2" t="s">
        <v>847</v>
      </c>
      <c r="F9" s="2" t="s">
        <v>846</v>
      </c>
      <c r="G9" s="2" t="s">
        <v>385</v>
      </c>
      <c r="H9" s="2" t="s">
        <v>115</v>
      </c>
      <c r="I9" s="10" t="s">
        <v>852</v>
      </c>
      <c r="L9" s="2" t="s">
        <v>116</v>
      </c>
      <c r="M9" s="2" t="s">
        <v>223</v>
      </c>
      <c r="N9" s="10" t="s">
        <v>856</v>
      </c>
      <c r="O9" s="2" t="s">
        <v>122</v>
      </c>
      <c r="P9" s="2" t="s">
        <v>151</v>
      </c>
      <c r="Q9" s="10" t="s">
        <v>859</v>
      </c>
      <c r="R9" s="2" t="s">
        <v>158</v>
      </c>
      <c r="S9" s="10" t="s">
        <v>571</v>
      </c>
      <c r="T9" s="11">
        <v>209</v>
      </c>
      <c r="U9" s="10"/>
      <c r="V9" s="2" t="s">
        <v>183</v>
      </c>
      <c r="W9" s="10" t="s">
        <v>596</v>
      </c>
      <c r="X9" s="2">
        <v>20</v>
      </c>
      <c r="Y9" s="2" t="s">
        <v>239</v>
      </c>
      <c r="Z9" s="2">
        <v>11</v>
      </c>
      <c r="AA9" s="2" t="s">
        <v>240</v>
      </c>
      <c r="AB9" s="2">
        <v>15</v>
      </c>
      <c r="AC9" s="2" t="s">
        <v>118</v>
      </c>
      <c r="AD9" s="11">
        <v>37160</v>
      </c>
      <c r="AI9" s="2" t="s">
        <v>1442</v>
      </c>
      <c r="AJ9" s="2" t="s">
        <v>846</v>
      </c>
      <c r="AK9" s="2" t="s">
        <v>385</v>
      </c>
      <c r="AL9" s="2" t="s">
        <v>787</v>
      </c>
      <c r="AM9" s="2" t="s">
        <v>865</v>
      </c>
      <c r="AP9" s="10" t="s">
        <v>787</v>
      </c>
      <c r="AQ9" s="2" t="s">
        <v>865</v>
      </c>
      <c r="AR9" s="8" t="s">
        <v>1098</v>
      </c>
      <c r="AT9" s="2" t="s">
        <v>1050</v>
      </c>
      <c r="AU9" s="7">
        <v>46210</v>
      </c>
      <c r="AV9" s="2" t="s">
        <v>790</v>
      </c>
    </row>
    <row r="10" spans="1:48" ht="15" customHeight="1" x14ac:dyDescent="0.25">
      <c r="A10" s="2">
        <v>2026</v>
      </c>
      <c r="B10" s="7">
        <v>46113</v>
      </c>
      <c r="C10" s="7">
        <v>46203</v>
      </c>
      <c r="D10" s="2" t="s">
        <v>113</v>
      </c>
      <c r="I10" s="10" t="s">
        <v>1167</v>
      </c>
      <c r="J10" s="2">
        <v>1</v>
      </c>
      <c r="L10" s="2" t="s">
        <v>116</v>
      </c>
      <c r="M10" s="2" t="s">
        <v>223</v>
      </c>
      <c r="N10" s="10" t="s">
        <v>1268</v>
      </c>
      <c r="O10" s="2" t="s">
        <v>148</v>
      </c>
      <c r="P10" s="2" t="s">
        <v>151</v>
      </c>
      <c r="Q10" s="10" t="s">
        <v>1336</v>
      </c>
      <c r="R10" s="2" t="s">
        <v>158</v>
      </c>
      <c r="S10" s="10" t="s">
        <v>1350</v>
      </c>
      <c r="T10" s="11">
        <v>14</v>
      </c>
      <c r="U10" s="10"/>
      <c r="V10" s="2" t="s">
        <v>183</v>
      </c>
      <c r="W10" s="10" t="s">
        <v>1405</v>
      </c>
      <c r="X10" s="2">
        <v>7</v>
      </c>
      <c r="Y10" s="2" t="s">
        <v>616</v>
      </c>
      <c r="Z10" s="2">
        <v>9</v>
      </c>
      <c r="AA10" s="2" t="s">
        <v>685</v>
      </c>
      <c r="AB10" s="2">
        <v>15</v>
      </c>
      <c r="AC10" s="2" t="s">
        <v>118</v>
      </c>
      <c r="AD10" s="11">
        <v>9880</v>
      </c>
      <c r="AI10" s="2" t="str">
        <f>VLOOKUP($J10,Tabla_590284!$A$4:$D$102,2,FALSE)</f>
        <v xml:space="preserve">SANTIAGO  </v>
      </c>
      <c r="AJ10" s="2" t="str">
        <f>VLOOKUP($J10,Tabla_590284!$A$4:$D$102,3,FALSE)</f>
        <v>DIAZ</v>
      </c>
      <c r="AK10" s="2" t="str">
        <f>VLOOKUP($J10,Tabla_590284!$A$4:$D$102,4,FALSE)</f>
        <v>TORRES</v>
      </c>
      <c r="AN10" s="2" t="s">
        <v>705</v>
      </c>
      <c r="AP10" s="10">
        <v>5618951441</v>
      </c>
      <c r="AR10" s="8" t="s">
        <v>1098</v>
      </c>
      <c r="AT10" s="2" t="s">
        <v>1050</v>
      </c>
      <c r="AU10" s="7">
        <v>46210</v>
      </c>
      <c r="AV10" s="2" t="s">
        <v>993</v>
      </c>
    </row>
    <row r="11" spans="1:48" ht="15" customHeight="1" x14ac:dyDescent="0.25">
      <c r="A11" s="2">
        <v>2026</v>
      </c>
      <c r="B11" s="7">
        <v>46113</v>
      </c>
      <c r="C11" s="7">
        <v>46203</v>
      </c>
      <c r="D11" s="2" t="s">
        <v>112</v>
      </c>
      <c r="E11" s="2" t="s">
        <v>401</v>
      </c>
      <c r="F11" s="2" t="s">
        <v>400</v>
      </c>
      <c r="G11" s="2" t="s">
        <v>313</v>
      </c>
      <c r="H11" s="2" t="s">
        <v>115</v>
      </c>
      <c r="I11" s="10" t="s">
        <v>282</v>
      </c>
      <c r="L11" s="2" t="s">
        <v>116</v>
      </c>
      <c r="M11" s="2" t="s">
        <v>223</v>
      </c>
      <c r="N11" s="10" t="s">
        <v>475</v>
      </c>
      <c r="O11" s="2" t="s">
        <v>122</v>
      </c>
      <c r="P11" s="2" t="s">
        <v>151</v>
      </c>
      <c r="Q11" s="10" t="s">
        <v>663</v>
      </c>
      <c r="R11" s="2" t="s">
        <v>158</v>
      </c>
      <c r="S11" s="10" t="s">
        <v>556</v>
      </c>
      <c r="T11" s="11">
        <v>301</v>
      </c>
      <c r="U11" s="10"/>
      <c r="V11" s="2" t="s">
        <v>183</v>
      </c>
      <c r="W11" s="10" t="s">
        <v>642</v>
      </c>
      <c r="X11" s="2">
        <v>20</v>
      </c>
      <c r="Y11" s="2" t="s">
        <v>239</v>
      </c>
      <c r="Z11" s="2">
        <v>11</v>
      </c>
      <c r="AA11" s="2" t="s">
        <v>240</v>
      </c>
      <c r="AB11" s="2">
        <v>15</v>
      </c>
      <c r="AC11" s="2" t="s">
        <v>118</v>
      </c>
      <c r="AD11" s="11">
        <v>37279</v>
      </c>
      <c r="AP11" s="10" t="s">
        <v>1569</v>
      </c>
      <c r="AR11" s="8" t="s">
        <v>1098</v>
      </c>
      <c r="AT11" s="2" t="s">
        <v>1050</v>
      </c>
      <c r="AU11" s="7">
        <v>46210</v>
      </c>
      <c r="AV11" s="2" t="s">
        <v>790</v>
      </c>
    </row>
    <row r="12" spans="1:48" ht="15" customHeight="1" x14ac:dyDescent="0.25">
      <c r="A12" s="2">
        <v>2026</v>
      </c>
      <c r="B12" s="7">
        <v>46113</v>
      </c>
      <c r="C12" s="7">
        <v>46203</v>
      </c>
      <c r="D12" s="2" t="s">
        <v>112</v>
      </c>
      <c r="E12" s="2" t="s">
        <v>1130</v>
      </c>
      <c r="F12" s="2" t="s">
        <v>400</v>
      </c>
      <c r="G12" s="2" t="s">
        <v>311</v>
      </c>
      <c r="H12" s="2" t="s">
        <v>115</v>
      </c>
      <c r="I12" s="10" t="s">
        <v>1168</v>
      </c>
      <c r="L12" s="2" t="s">
        <v>116</v>
      </c>
      <c r="M12" s="2" t="s">
        <v>223</v>
      </c>
      <c r="N12" s="10" t="s">
        <v>1269</v>
      </c>
      <c r="O12" s="2" t="s">
        <v>122</v>
      </c>
      <c r="P12" s="2" t="s">
        <v>151</v>
      </c>
      <c r="Q12" s="10" t="s">
        <v>663</v>
      </c>
      <c r="R12" s="2" t="s">
        <v>177</v>
      </c>
      <c r="S12" s="10" t="s">
        <v>1351</v>
      </c>
      <c r="T12" s="11" t="s">
        <v>1394</v>
      </c>
      <c r="U12" s="10"/>
      <c r="V12" s="2" t="s">
        <v>183</v>
      </c>
      <c r="W12" s="10" t="s">
        <v>1406</v>
      </c>
      <c r="X12" s="2">
        <v>17</v>
      </c>
      <c r="Y12" s="2" t="s">
        <v>688</v>
      </c>
      <c r="Z12" s="2">
        <v>11</v>
      </c>
      <c r="AA12" s="2" t="s">
        <v>240</v>
      </c>
      <c r="AB12" s="2">
        <v>15</v>
      </c>
      <c r="AC12" s="2" t="s">
        <v>118</v>
      </c>
      <c r="AD12" s="11">
        <v>36820</v>
      </c>
      <c r="AP12" s="10"/>
      <c r="AR12" s="8" t="s">
        <v>1098</v>
      </c>
      <c r="AT12" s="2" t="s">
        <v>1050</v>
      </c>
      <c r="AU12" s="7">
        <v>46210</v>
      </c>
      <c r="AV12" s="2" t="s">
        <v>790</v>
      </c>
    </row>
    <row r="13" spans="1:48" ht="15" customHeight="1" x14ac:dyDescent="0.25">
      <c r="A13" s="2">
        <v>2026</v>
      </c>
      <c r="B13" s="7">
        <v>46113</v>
      </c>
      <c r="C13" s="7">
        <v>46203</v>
      </c>
      <c r="D13" s="2" t="s">
        <v>112</v>
      </c>
      <c r="E13" s="2" t="s">
        <v>1131</v>
      </c>
      <c r="F13" s="2" t="s">
        <v>316</v>
      </c>
      <c r="G13" s="2" t="s">
        <v>330</v>
      </c>
      <c r="H13" s="2" t="s">
        <v>115</v>
      </c>
      <c r="I13" s="10" t="s">
        <v>1169</v>
      </c>
      <c r="L13" s="2" t="s">
        <v>116</v>
      </c>
      <c r="M13" s="2" t="s">
        <v>223</v>
      </c>
      <c r="N13" s="10" t="s">
        <v>1270</v>
      </c>
      <c r="O13" s="2" t="s">
        <v>122</v>
      </c>
      <c r="P13" s="2" t="s">
        <v>151</v>
      </c>
      <c r="Q13" s="10" t="s">
        <v>663</v>
      </c>
      <c r="R13" s="2" t="s">
        <v>158</v>
      </c>
      <c r="S13" s="10" t="s">
        <v>1352</v>
      </c>
      <c r="T13" s="11" t="s">
        <v>1395</v>
      </c>
      <c r="U13" s="10"/>
      <c r="V13" s="2" t="s">
        <v>183</v>
      </c>
      <c r="W13" s="10" t="s">
        <v>615</v>
      </c>
      <c r="X13" s="2">
        <v>20</v>
      </c>
      <c r="Y13" s="2" t="s">
        <v>239</v>
      </c>
      <c r="Z13" s="2">
        <v>11</v>
      </c>
      <c r="AA13" s="2" t="s">
        <v>240</v>
      </c>
      <c r="AB13" s="2">
        <v>15</v>
      </c>
      <c r="AC13" s="2" t="s">
        <v>118</v>
      </c>
      <c r="AD13" s="11">
        <v>37004</v>
      </c>
      <c r="AP13" s="10" t="s">
        <v>1570</v>
      </c>
      <c r="AR13" s="8" t="s">
        <v>1098</v>
      </c>
      <c r="AT13" s="2" t="s">
        <v>1050</v>
      </c>
      <c r="AU13" s="7">
        <v>46210</v>
      </c>
      <c r="AV13" s="2" t="s">
        <v>790</v>
      </c>
    </row>
    <row r="14" spans="1:48" ht="15" customHeight="1" x14ac:dyDescent="0.25">
      <c r="A14" s="2">
        <v>2026</v>
      </c>
      <c r="B14" s="7">
        <v>46113</v>
      </c>
      <c r="C14" s="7">
        <v>46203</v>
      </c>
      <c r="D14" s="2" t="s">
        <v>112</v>
      </c>
      <c r="E14" s="2" t="s">
        <v>881</v>
      </c>
      <c r="F14" s="2" t="s">
        <v>316</v>
      </c>
      <c r="G14" s="2" t="s">
        <v>313</v>
      </c>
      <c r="H14" s="2" t="s">
        <v>114</v>
      </c>
      <c r="I14" s="10" t="s">
        <v>876</v>
      </c>
      <c r="L14" s="2" t="s">
        <v>116</v>
      </c>
      <c r="M14" s="2" t="s">
        <v>223</v>
      </c>
      <c r="N14" s="10" t="s">
        <v>915</v>
      </c>
      <c r="O14" s="2" t="s">
        <v>122</v>
      </c>
      <c r="P14" s="2" t="s">
        <v>151</v>
      </c>
      <c r="Q14" s="10" t="s">
        <v>923</v>
      </c>
      <c r="R14" s="2" t="s">
        <v>158</v>
      </c>
      <c r="S14" s="10" t="s">
        <v>938</v>
      </c>
      <c r="T14" s="11" t="s">
        <v>945</v>
      </c>
      <c r="U14" s="10"/>
      <c r="V14" s="2" t="s">
        <v>183</v>
      </c>
      <c r="W14" s="10" t="s">
        <v>638</v>
      </c>
      <c r="X14" s="2">
        <v>20</v>
      </c>
      <c r="Y14" s="2" t="s">
        <v>239</v>
      </c>
      <c r="Z14" s="2">
        <v>11</v>
      </c>
      <c r="AA14" s="2" t="s">
        <v>240</v>
      </c>
      <c r="AB14" s="2">
        <v>15</v>
      </c>
      <c r="AC14" s="2" t="s">
        <v>118</v>
      </c>
      <c r="AD14" s="11">
        <v>37545</v>
      </c>
      <c r="AP14" s="10" t="s">
        <v>991</v>
      </c>
      <c r="AR14" s="8" t="s">
        <v>1098</v>
      </c>
      <c r="AT14" s="2" t="s">
        <v>1050</v>
      </c>
      <c r="AU14" s="7">
        <v>46210</v>
      </c>
      <c r="AV14" s="2" t="s">
        <v>790</v>
      </c>
    </row>
    <row r="15" spans="1:48" ht="15" customHeight="1" x14ac:dyDescent="0.25">
      <c r="A15" s="2">
        <v>2026</v>
      </c>
      <c r="B15" s="7">
        <v>46113</v>
      </c>
      <c r="C15" s="7">
        <v>46203</v>
      </c>
      <c r="D15" s="2" t="s">
        <v>112</v>
      </c>
      <c r="E15" s="2" t="s">
        <v>358</v>
      </c>
      <c r="F15" s="2" t="s">
        <v>355</v>
      </c>
      <c r="G15" s="2" t="s">
        <v>357</v>
      </c>
      <c r="H15" s="2" t="s">
        <v>114</v>
      </c>
      <c r="I15" s="10" t="s">
        <v>263</v>
      </c>
      <c r="L15" s="2" t="s">
        <v>116</v>
      </c>
      <c r="M15" s="2" t="s">
        <v>223</v>
      </c>
      <c r="N15" s="10" t="s">
        <v>451</v>
      </c>
      <c r="O15" s="2" t="s">
        <v>122</v>
      </c>
      <c r="P15" s="2" t="s">
        <v>151</v>
      </c>
      <c r="Q15" s="10" t="s">
        <v>663</v>
      </c>
      <c r="R15" s="2" t="s">
        <v>158</v>
      </c>
      <c r="S15" s="10" t="s">
        <v>534</v>
      </c>
      <c r="T15" s="11">
        <v>809</v>
      </c>
      <c r="U15" s="10"/>
      <c r="V15" s="2" t="s">
        <v>183</v>
      </c>
      <c r="W15" s="10" t="s">
        <v>237</v>
      </c>
      <c r="X15" s="2">
        <v>20</v>
      </c>
      <c r="Y15" s="2" t="s">
        <v>239</v>
      </c>
      <c r="Z15" s="2">
        <v>11</v>
      </c>
      <c r="AA15" s="2" t="s">
        <v>240</v>
      </c>
      <c r="AB15" s="2">
        <v>15</v>
      </c>
      <c r="AC15" s="2" t="s">
        <v>118</v>
      </c>
      <c r="AD15" s="11">
        <v>37000</v>
      </c>
      <c r="AP15" s="10"/>
      <c r="AR15" s="8" t="s">
        <v>1098</v>
      </c>
      <c r="AT15" s="2" t="s">
        <v>1050</v>
      </c>
      <c r="AU15" s="7">
        <v>46210</v>
      </c>
      <c r="AV15" s="2" t="s">
        <v>790</v>
      </c>
    </row>
    <row r="16" spans="1:48" ht="15" customHeight="1" x14ac:dyDescent="0.25">
      <c r="A16" s="2">
        <v>2026</v>
      </c>
      <c r="B16" s="7">
        <v>46113</v>
      </c>
      <c r="C16" s="7">
        <v>46203</v>
      </c>
      <c r="D16" s="2" t="s">
        <v>113</v>
      </c>
      <c r="I16" s="10" t="s">
        <v>1170</v>
      </c>
      <c r="J16" s="2">
        <v>2</v>
      </c>
      <c r="L16" s="2" t="s">
        <v>116</v>
      </c>
      <c r="M16" s="2" t="s">
        <v>223</v>
      </c>
      <c r="N16" s="10" t="s">
        <v>908</v>
      </c>
      <c r="O16" s="2" t="s">
        <v>122</v>
      </c>
      <c r="P16" s="2" t="s">
        <v>151</v>
      </c>
      <c r="Q16" s="10" t="s">
        <v>740</v>
      </c>
      <c r="R16" s="2" t="s">
        <v>158</v>
      </c>
      <c r="S16" s="10" t="s">
        <v>933</v>
      </c>
      <c r="T16" s="11">
        <v>120</v>
      </c>
      <c r="U16" s="10"/>
      <c r="V16" s="2" t="s">
        <v>183</v>
      </c>
      <c r="W16" s="10" t="s">
        <v>954</v>
      </c>
      <c r="X16" s="2">
        <v>20</v>
      </c>
      <c r="Y16" s="2" t="s">
        <v>239</v>
      </c>
      <c r="Z16" s="2">
        <v>11</v>
      </c>
      <c r="AA16" s="2" t="s">
        <v>240</v>
      </c>
      <c r="AB16" s="2">
        <v>15</v>
      </c>
      <c r="AC16" s="2" t="s">
        <v>118</v>
      </c>
      <c r="AD16" s="11">
        <v>37020</v>
      </c>
      <c r="AI16" s="2" t="str">
        <f>VLOOKUP($J16,Tabla_590284!$A$4:$D$102,2,FALSE)</f>
        <v xml:space="preserve">MARCO ANTONIO </v>
      </c>
      <c r="AJ16" s="2" t="str">
        <f>VLOOKUP($J16,Tabla_590284!$A$4:$D$102,3,FALSE)</f>
        <v>AYALA</v>
      </c>
      <c r="AK16" s="2" t="str">
        <f>VLOOKUP($J16,Tabla_590284!$A$4:$D$102,4,FALSE)</f>
        <v>LOPEZ</v>
      </c>
      <c r="AL16" s="2" t="s">
        <v>1531</v>
      </c>
      <c r="AN16" s="2" t="s">
        <v>705</v>
      </c>
      <c r="AP16" s="10">
        <v>4771373710</v>
      </c>
      <c r="AR16" s="8" t="s">
        <v>1098</v>
      </c>
      <c r="AT16" s="2" t="s">
        <v>1050</v>
      </c>
      <c r="AU16" s="7">
        <v>46210</v>
      </c>
      <c r="AV16" s="2" t="s">
        <v>993</v>
      </c>
    </row>
    <row r="17" spans="1:48" ht="15" customHeight="1" x14ac:dyDescent="0.25">
      <c r="A17" s="2">
        <v>2026</v>
      </c>
      <c r="B17" s="7">
        <v>46113</v>
      </c>
      <c r="C17" s="7">
        <v>46203</v>
      </c>
      <c r="D17" s="2" t="s">
        <v>113</v>
      </c>
      <c r="I17" s="10" t="s">
        <v>1171</v>
      </c>
      <c r="J17" s="2">
        <v>3</v>
      </c>
      <c r="L17" s="2" t="s">
        <v>116</v>
      </c>
      <c r="M17" s="2" t="s">
        <v>223</v>
      </c>
      <c r="N17" s="10" t="s">
        <v>815</v>
      </c>
      <c r="O17" s="2" t="s">
        <v>122</v>
      </c>
      <c r="P17" s="2" t="s">
        <v>151</v>
      </c>
      <c r="Q17" s="10" t="s">
        <v>1337</v>
      </c>
      <c r="R17" s="2" t="s">
        <v>158</v>
      </c>
      <c r="S17" s="10" t="s">
        <v>830</v>
      </c>
      <c r="T17" s="11">
        <v>204</v>
      </c>
      <c r="U17" s="10"/>
      <c r="V17" s="2" t="s">
        <v>183</v>
      </c>
      <c r="W17" s="10" t="s">
        <v>836</v>
      </c>
      <c r="X17" s="2">
        <v>20</v>
      </c>
      <c r="Y17" s="2" t="s">
        <v>239</v>
      </c>
      <c r="Z17" s="2">
        <v>11</v>
      </c>
      <c r="AA17" s="2" t="s">
        <v>240</v>
      </c>
      <c r="AB17" s="2">
        <v>15</v>
      </c>
      <c r="AC17" s="2" t="s">
        <v>118</v>
      </c>
      <c r="AD17" s="11">
        <v>37328</v>
      </c>
      <c r="AI17" s="2" t="str">
        <f>VLOOKUP($J17,Tabla_590284!$A$4:$D$102,2,FALSE)</f>
        <v xml:space="preserve">MARIANO </v>
      </c>
      <c r="AJ17" s="2" t="str">
        <f>VLOOKUP($J17,Tabla_590284!$A$4:$D$102,3,FALSE)</f>
        <v xml:space="preserve">ARREOLA </v>
      </c>
      <c r="AK17" s="2" t="str">
        <f>VLOOKUP($J17,Tabla_590284!$A$4:$D$102,4,FALSE)</f>
        <v>CALLEROS</v>
      </c>
      <c r="AL17" s="2">
        <v>4775555832</v>
      </c>
      <c r="AM17" s="2" t="s">
        <v>837</v>
      </c>
      <c r="AN17" s="2" t="s">
        <v>705</v>
      </c>
      <c r="AP17" s="10">
        <v>4775555832</v>
      </c>
      <c r="AQ17" s="2" t="s">
        <v>837</v>
      </c>
      <c r="AR17" s="8" t="s">
        <v>1098</v>
      </c>
      <c r="AT17" s="2" t="s">
        <v>1050</v>
      </c>
      <c r="AU17" s="7">
        <v>46210</v>
      </c>
      <c r="AV17" s="2" t="s">
        <v>993</v>
      </c>
    </row>
    <row r="18" spans="1:48" ht="15" customHeight="1" x14ac:dyDescent="0.25">
      <c r="A18" s="2">
        <v>2026</v>
      </c>
      <c r="B18" s="7">
        <v>46113</v>
      </c>
      <c r="C18" s="7">
        <v>46203</v>
      </c>
      <c r="D18" s="2" t="s">
        <v>112</v>
      </c>
      <c r="E18" s="2" t="s">
        <v>795</v>
      </c>
      <c r="F18" s="2" t="s">
        <v>793</v>
      </c>
      <c r="G18" s="2" t="s">
        <v>794</v>
      </c>
      <c r="H18" s="2" t="s">
        <v>115</v>
      </c>
      <c r="I18" s="10" t="s">
        <v>804</v>
      </c>
      <c r="L18" s="2" t="s">
        <v>116</v>
      </c>
      <c r="M18" s="2" t="s">
        <v>223</v>
      </c>
      <c r="N18" s="10" t="s">
        <v>811</v>
      </c>
      <c r="O18" s="2" t="s">
        <v>122</v>
      </c>
      <c r="P18" s="2" t="s">
        <v>151</v>
      </c>
      <c r="Q18" s="10" t="s">
        <v>820</v>
      </c>
      <c r="R18" s="2" t="s">
        <v>158</v>
      </c>
      <c r="S18" s="10" t="s">
        <v>827</v>
      </c>
      <c r="T18" s="11">
        <v>16</v>
      </c>
      <c r="U18" s="10"/>
      <c r="V18" s="2" t="s">
        <v>183</v>
      </c>
      <c r="W18" s="10" t="s">
        <v>1407</v>
      </c>
      <c r="X18" s="2">
        <v>11</v>
      </c>
      <c r="Y18" s="2" t="s">
        <v>240</v>
      </c>
      <c r="Z18" s="2">
        <v>11</v>
      </c>
      <c r="AA18" s="2" t="s">
        <v>240</v>
      </c>
      <c r="AB18" s="2">
        <v>15</v>
      </c>
      <c r="AC18" s="2" t="s">
        <v>118</v>
      </c>
      <c r="AD18" s="11">
        <v>36000</v>
      </c>
      <c r="AP18" s="10" t="s">
        <v>840</v>
      </c>
      <c r="AR18" s="8" t="s">
        <v>1098</v>
      </c>
      <c r="AT18" s="2" t="s">
        <v>1050</v>
      </c>
      <c r="AU18" s="7">
        <v>46210</v>
      </c>
      <c r="AV18" s="2" t="s">
        <v>790</v>
      </c>
    </row>
    <row r="19" spans="1:48" ht="15" customHeight="1" x14ac:dyDescent="0.25">
      <c r="A19" s="2">
        <v>2026</v>
      </c>
      <c r="B19" s="7">
        <v>46113</v>
      </c>
      <c r="C19" s="7">
        <v>46203</v>
      </c>
      <c r="D19" s="2" t="s">
        <v>113</v>
      </c>
      <c r="I19" s="10" t="s">
        <v>1172</v>
      </c>
      <c r="J19" s="2">
        <v>4</v>
      </c>
      <c r="L19" s="2" t="s">
        <v>116</v>
      </c>
      <c r="M19" s="2" t="s">
        <v>223</v>
      </c>
      <c r="N19" s="10" t="s">
        <v>1271</v>
      </c>
      <c r="O19" s="2" t="s">
        <v>122</v>
      </c>
      <c r="P19" s="2" t="s">
        <v>151</v>
      </c>
      <c r="Q19" s="10" t="s">
        <v>668</v>
      </c>
      <c r="R19" s="2" t="s">
        <v>158</v>
      </c>
      <c r="S19" s="10" t="s">
        <v>1353</v>
      </c>
      <c r="T19" s="11">
        <v>222</v>
      </c>
      <c r="U19" s="10" t="s">
        <v>654</v>
      </c>
      <c r="V19" s="2" t="s">
        <v>183</v>
      </c>
      <c r="W19" s="10" t="s">
        <v>1408</v>
      </c>
      <c r="X19" s="2">
        <v>20</v>
      </c>
      <c r="Y19" s="2" t="s">
        <v>962</v>
      </c>
      <c r="Z19" s="2">
        <v>11</v>
      </c>
      <c r="AA19" s="2" t="s">
        <v>240</v>
      </c>
      <c r="AB19" s="2">
        <v>15</v>
      </c>
      <c r="AC19" s="2" t="s">
        <v>118</v>
      </c>
      <c r="AD19" s="11">
        <v>37510</v>
      </c>
      <c r="AI19" s="2" t="str">
        <f>VLOOKUP($J19,Tabla_590284!$A$4:$D$102,2,FALSE)</f>
        <v>RAUL</v>
      </c>
      <c r="AJ19" s="2" t="str">
        <f>VLOOKUP($J19,Tabla_590284!$A$4:$D$102,3,FALSE)</f>
        <v>MENDEZ</v>
      </c>
      <c r="AK19" s="2" t="str">
        <f>VLOOKUP($J19,Tabla_590284!$A$4:$D$102,4,FALSE)</f>
        <v>.</v>
      </c>
      <c r="AN19" s="2" t="s">
        <v>705</v>
      </c>
      <c r="AP19" s="10">
        <v>7119697</v>
      </c>
      <c r="AR19" s="8" t="s">
        <v>1098</v>
      </c>
      <c r="AT19" s="2" t="s">
        <v>1050</v>
      </c>
      <c r="AU19" s="7">
        <v>46210</v>
      </c>
      <c r="AV19" s="2" t="s">
        <v>993</v>
      </c>
    </row>
    <row r="20" spans="1:48" ht="15" customHeight="1" x14ac:dyDescent="0.25">
      <c r="A20" s="2">
        <v>2026</v>
      </c>
      <c r="B20" s="7">
        <v>46113</v>
      </c>
      <c r="C20" s="7">
        <v>46203</v>
      </c>
      <c r="D20" s="2" t="s">
        <v>113</v>
      </c>
      <c r="I20" s="10" t="s">
        <v>1173</v>
      </c>
      <c r="J20" s="2">
        <v>5</v>
      </c>
      <c r="L20" s="2" t="s">
        <v>116</v>
      </c>
      <c r="M20" s="2" t="s">
        <v>223</v>
      </c>
      <c r="N20" s="10" t="s">
        <v>1272</v>
      </c>
      <c r="O20" s="2" t="s">
        <v>122</v>
      </c>
      <c r="P20" s="2" t="s">
        <v>151</v>
      </c>
      <c r="Q20" s="10" t="s">
        <v>1338</v>
      </c>
      <c r="R20" s="2" t="s">
        <v>166</v>
      </c>
      <c r="S20" s="10" t="s">
        <v>1354</v>
      </c>
      <c r="T20" s="11">
        <v>2202</v>
      </c>
      <c r="U20" s="10"/>
      <c r="V20" s="2" t="s">
        <v>183</v>
      </c>
      <c r="W20" s="10" t="s">
        <v>578</v>
      </c>
      <c r="X20" s="2">
        <v>20</v>
      </c>
      <c r="Y20" s="2" t="s">
        <v>962</v>
      </c>
      <c r="Z20" s="2">
        <v>11</v>
      </c>
      <c r="AA20" s="2" t="s">
        <v>240</v>
      </c>
      <c r="AB20" s="2">
        <v>15</v>
      </c>
      <c r="AC20" s="2" t="s">
        <v>118</v>
      </c>
      <c r="AD20" s="11">
        <v>37470</v>
      </c>
      <c r="AI20" s="2" t="s">
        <v>1446</v>
      </c>
      <c r="AJ20" s="2" t="s">
        <v>898</v>
      </c>
      <c r="AK20" s="2" t="s">
        <v>1447</v>
      </c>
      <c r="AL20" s="2">
        <v>4777156993</v>
      </c>
      <c r="AM20" s="2" t="s">
        <v>1541</v>
      </c>
      <c r="AN20" s="2" t="s">
        <v>705</v>
      </c>
      <c r="AP20" s="10">
        <v>7155346</v>
      </c>
      <c r="AQ20" s="2" t="s">
        <v>1541</v>
      </c>
      <c r="AR20" s="8" t="s">
        <v>1098</v>
      </c>
      <c r="AT20" s="2" t="s">
        <v>1050</v>
      </c>
      <c r="AU20" s="7">
        <v>46210</v>
      </c>
      <c r="AV20" s="2" t="s">
        <v>993</v>
      </c>
    </row>
    <row r="21" spans="1:48" ht="15" customHeight="1" x14ac:dyDescent="0.25">
      <c r="A21" s="2">
        <v>2026</v>
      </c>
      <c r="B21" s="7">
        <v>46113</v>
      </c>
      <c r="C21" s="7">
        <v>46203</v>
      </c>
      <c r="D21" s="2" t="s">
        <v>113</v>
      </c>
      <c r="I21" s="10" t="s">
        <v>1174</v>
      </c>
      <c r="J21" s="2">
        <v>6</v>
      </c>
      <c r="L21" s="2" t="s">
        <v>116</v>
      </c>
      <c r="M21" s="2" t="s">
        <v>223</v>
      </c>
      <c r="N21" s="10" t="s">
        <v>1090</v>
      </c>
      <c r="O21" s="2" t="s">
        <v>137</v>
      </c>
      <c r="P21" s="2" t="s">
        <v>151</v>
      </c>
      <c r="Q21" s="10" t="s">
        <v>1339</v>
      </c>
      <c r="R21" s="2" t="s">
        <v>158</v>
      </c>
      <c r="S21" s="10" t="s">
        <v>826</v>
      </c>
      <c r="T21" s="11">
        <v>223</v>
      </c>
      <c r="U21" s="10" t="s">
        <v>1093</v>
      </c>
      <c r="V21" s="2" t="s">
        <v>183</v>
      </c>
      <c r="W21" s="10" t="s">
        <v>237</v>
      </c>
      <c r="X21" s="2">
        <v>14</v>
      </c>
      <c r="Y21" s="2" t="s">
        <v>1097</v>
      </c>
      <c r="Z21" s="2">
        <v>14</v>
      </c>
      <c r="AA21" s="2" t="s">
        <v>684</v>
      </c>
      <c r="AB21" s="2">
        <v>15</v>
      </c>
      <c r="AC21" s="2" t="s">
        <v>118</v>
      </c>
      <c r="AD21" s="11">
        <v>44100</v>
      </c>
      <c r="AI21" s="2" t="str">
        <f>VLOOKUP($J21,Tabla_590284!$A$4:$D$102,2,FALSE)</f>
        <v xml:space="preserve">MARIA ELIZABETH </v>
      </c>
      <c r="AJ21" s="2" t="str">
        <f>VLOOKUP($J21,Tabla_590284!$A$4:$D$102,3,FALSE)</f>
        <v>MONTAN</v>
      </c>
      <c r="AK21" s="2" t="str">
        <f>VLOOKUP($J21,Tabla_590284!$A$4:$D$102,4,FALSE)</f>
        <v>ROJAS</v>
      </c>
      <c r="AL21" s="2">
        <v>3312864760</v>
      </c>
      <c r="AN21" s="2" t="s">
        <v>705</v>
      </c>
      <c r="AP21" s="10">
        <v>3312864760</v>
      </c>
      <c r="AR21" s="8" t="s">
        <v>1098</v>
      </c>
      <c r="AT21" s="2" t="s">
        <v>1050</v>
      </c>
      <c r="AU21" s="7">
        <v>46210</v>
      </c>
      <c r="AV21" s="2" t="s">
        <v>993</v>
      </c>
    </row>
    <row r="22" spans="1:48" ht="15" customHeight="1" x14ac:dyDescent="0.25">
      <c r="A22" s="2">
        <v>2026</v>
      </c>
      <c r="B22" s="7">
        <v>46113</v>
      </c>
      <c r="C22" s="7">
        <v>46203</v>
      </c>
      <c r="D22" s="2" t="s">
        <v>113</v>
      </c>
      <c r="I22" s="10" t="s">
        <v>1175</v>
      </c>
      <c r="J22" s="2">
        <v>7</v>
      </c>
      <c r="L22" s="2" t="s">
        <v>116</v>
      </c>
      <c r="M22" s="2" t="s">
        <v>223</v>
      </c>
      <c r="N22" s="10" t="s">
        <v>1088</v>
      </c>
      <c r="O22" s="2" t="s">
        <v>122</v>
      </c>
      <c r="P22" s="2" t="s">
        <v>151</v>
      </c>
      <c r="Q22" s="10" t="s">
        <v>1339</v>
      </c>
      <c r="R22" s="2" t="s">
        <v>158</v>
      </c>
      <c r="S22" s="10" t="s">
        <v>1092</v>
      </c>
      <c r="T22" s="11">
        <v>1401</v>
      </c>
      <c r="U22" s="10" t="s">
        <v>655</v>
      </c>
      <c r="V22" s="2" t="s">
        <v>183</v>
      </c>
      <c r="W22" s="10" t="s">
        <v>1095</v>
      </c>
      <c r="X22" s="2">
        <v>20</v>
      </c>
      <c r="Y22" s="2" t="s">
        <v>239</v>
      </c>
      <c r="Z22" s="2">
        <v>11</v>
      </c>
      <c r="AA22" s="2" t="s">
        <v>240</v>
      </c>
      <c r="AB22" s="2">
        <v>15</v>
      </c>
      <c r="AC22" s="2" t="s">
        <v>118</v>
      </c>
      <c r="AD22" s="11">
        <v>37300</v>
      </c>
      <c r="AI22" s="2" t="str">
        <f>VLOOKUP($J22,Tabla_590284!$A$4:$D$102,2,FALSE)</f>
        <v>MIGUEL</v>
      </c>
      <c r="AJ22" s="2" t="str">
        <f>VLOOKUP($J22,Tabla_590284!$A$4:$D$102,3,FALSE)</f>
        <v>IRASTORZA</v>
      </c>
      <c r="AK22" s="2" t="str">
        <f>VLOOKUP($J22,Tabla_590284!$A$4:$D$102,4,FALSE)</f>
        <v xml:space="preserve"> TORRES</v>
      </c>
      <c r="AL22" s="2">
        <v>4772144000</v>
      </c>
      <c r="AN22" s="2" t="s">
        <v>705</v>
      </c>
      <c r="AP22" s="10">
        <v>4772144000</v>
      </c>
      <c r="AR22" s="8" t="s">
        <v>1098</v>
      </c>
      <c r="AT22" s="2" t="s">
        <v>1050</v>
      </c>
      <c r="AU22" s="7">
        <v>46210</v>
      </c>
      <c r="AV22" s="2" t="s">
        <v>993</v>
      </c>
    </row>
    <row r="23" spans="1:48" ht="15" customHeight="1" x14ac:dyDescent="0.25">
      <c r="A23" s="2">
        <v>2026</v>
      </c>
      <c r="B23" s="7">
        <v>46113</v>
      </c>
      <c r="C23" s="7">
        <v>46203</v>
      </c>
      <c r="D23" s="2" t="s">
        <v>112</v>
      </c>
      <c r="E23" s="2" t="s">
        <v>388</v>
      </c>
      <c r="F23" s="2" t="s">
        <v>330</v>
      </c>
      <c r="G23" s="2" t="s">
        <v>386</v>
      </c>
      <c r="H23" s="2" t="s">
        <v>115</v>
      </c>
      <c r="I23" s="10" t="s">
        <v>277</v>
      </c>
      <c r="L23" s="2" t="s">
        <v>116</v>
      </c>
      <c r="M23" s="2" t="s">
        <v>223</v>
      </c>
      <c r="N23" s="10" t="s">
        <v>468</v>
      </c>
      <c r="O23" s="2" t="s">
        <v>122</v>
      </c>
      <c r="P23" s="2" t="s">
        <v>151</v>
      </c>
      <c r="Q23" s="10" t="s">
        <v>663</v>
      </c>
      <c r="R23" s="2" t="s">
        <v>158</v>
      </c>
      <c r="S23" s="10" t="s">
        <v>552</v>
      </c>
      <c r="T23" s="11">
        <v>101</v>
      </c>
      <c r="U23" s="10"/>
      <c r="V23" s="2" t="s">
        <v>183</v>
      </c>
      <c r="W23" s="10" t="s">
        <v>639</v>
      </c>
      <c r="X23" s="2">
        <v>20</v>
      </c>
      <c r="Y23" s="2" t="s">
        <v>239</v>
      </c>
      <c r="Z23" s="2">
        <v>11</v>
      </c>
      <c r="AA23" s="2" t="s">
        <v>240</v>
      </c>
      <c r="AB23" s="2">
        <v>15</v>
      </c>
      <c r="AC23" s="2" t="s">
        <v>118</v>
      </c>
      <c r="AD23" s="11">
        <v>37530</v>
      </c>
      <c r="AP23" s="10" t="s">
        <v>1571</v>
      </c>
      <c r="AR23" s="8" t="s">
        <v>1098</v>
      </c>
      <c r="AT23" s="2" t="s">
        <v>1050</v>
      </c>
      <c r="AU23" s="7">
        <v>46210</v>
      </c>
      <c r="AV23" s="2" t="s">
        <v>790</v>
      </c>
    </row>
    <row r="24" spans="1:48" ht="15" customHeight="1" x14ac:dyDescent="0.25">
      <c r="A24" s="2">
        <v>2026</v>
      </c>
      <c r="B24" s="7">
        <v>46113</v>
      </c>
      <c r="C24" s="7">
        <v>46203</v>
      </c>
      <c r="D24" s="2" t="s">
        <v>112</v>
      </c>
      <c r="E24" s="2" t="s">
        <v>318</v>
      </c>
      <c r="F24" s="2" t="s">
        <v>361</v>
      </c>
      <c r="G24" s="2" t="s">
        <v>300</v>
      </c>
      <c r="H24" s="2" t="s">
        <v>114</v>
      </c>
      <c r="I24" s="10" t="s">
        <v>264</v>
      </c>
      <c r="L24" s="2" t="s">
        <v>116</v>
      </c>
      <c r="M24" s="2" t="s">
        <v>223</v>
      </c>
      <c r="N24" s="10" t="s">
        <v>452</v>
      </c>
      <c r="O24" s="2" t="s">
        <v>122</v>
      </c>
      <c r="P24" s="2" t="s">
        <v>151</v>
      </c>
      <c r="Q24" s="10" t="s">
        <v>663</v>
      </c>
      <c r="R24" s="2" t="s">
        <v>158</v>
      </c>
      <c r="S24" s="10" t="s">
        <v>536</v>
      </c>
      <c r="T24" s="11">
        <v>126</v>
      </c>
      <c r="U24" s="10"/>
      <c r="V24" s="2" t="s">
        <v>183</v>
      </c>
      <c r="W24" s="10" t="s">
        <v>619</v>
      </c>
      <c r="X24" s="2">
        <v>20</v>
      </c>
      <c r="Y24" s="2" t="s">
        <v>962</v>
      </c>
      <c r="Z24" s="2">
        <v>11</v>
      </c>
      <c r="AA24" s="2" t="s">
        <v>240</v>
      </c>
      <c r="AB24" s="2">
        <v>15</v>
      </c>
      <c r="AC24" s="2" t="s">
        <v>118</v>
      </c>
      <c r="AD24" s="11">
        <v>37100</v>
      </c>
      <c r="AP24" s="10"/>
      <c r="AR24" s="8" t="s">
        <v>1098</v>
      </c>
      <c r="AT24" s="2" t="s">
        <v>1050</v>
      </c>
      <c r="AU24" s="7">
        <v>46210</v>
      </c>
      <c r="AV24" s="2" t="s">
        <v>790</v>
      </c>
    </row>
    <row r="25" spans="1:48" ht="15" customHeight="1" x14ac:dyDescent="0.25">
      <c r="A25" s="2">
        <v>2026</v>
      </c>
      <c r="B25" s="7">
        <v>46113</v>
      </c>
      <c r="C25" s="7">
        <v>46203</v>
      </c>
      <c r="D25" s="2" t="s">
        <v>113</v>
      </c>
      <c r="I25" s="10" t="s">
        <v>1176</v>
      </c>
      <c r="J25" s="2">
        <v>8</v>
      </c>
      <c r="L25" s="2" t="s">
        <v>116</v>
      </c>
      <c r="M25" s="2" t="s">
        <v>223</v>
      </c>
      <c r="N25" s="10" t="s">
        <v>1273</v>
      </c>
      <c r="O25" s="2" t="s">
        <v>122</v>
      </c>
      <c r="P25" s="2" t="s">
        <v>151</v>
      </c>
      <c r="Q25" s="10" t="s">
        <v>663</v>
      </c>
      <c r="R25" s="2" t="s">
        <v>166</v>
      </c>
      <c r="S25" s="10" t="s">
        <v>516</v>
      </c>
      <c r="T25" s="11">
        <v>2442</v>
      </c>
      <c r="U25" s="10"/>
      <c r="V25" s="2" t="s">
        <v>183</v>
      </c>
      <c r="W25" s="10" t="s">
        <v>1409</v>
      </c>
      <c r="X25" s="2">
        <v>20</v>
      </c>
      <c r="Y25" s="2" t="s">
        <v>962</v>
      </c>
      <c r="Z25" s="2">
        <v>11</v>
      </c>
      <c r="AA25" s="2" t="s">
        <v>240</v>
      </c>
      <c r="AB25" s="2">
        <v>15</v>
      </c>
      <c r="AC25" s="2" t="s">
        <v>118</v>
      </c>
      <c r="AD25" s="11">
        <v>37499</v>
      </c>
      <c r="AI25" s="2" t="str">
        <f>VLOOKUP($J25,Tabla_590284!$A$4:$D$102,2,FALSE)</f>
        <v xml:space="preserve">SALVADOR </v>
      </c>
      <c r="AJ25" s="2" t="str">
        <f>VLOOKUP($J25,Tabla_590284!$A$4:$D$102,3,FALSE)</f>
        <v>SALAZAR</v>
      </c>
      <c r="AK25" s="2" t="str">
        <f>VLOOKUP($J25,Tabla_590284!$A$4:$D$102,4,FALSE)</f>
        <v>GUZMAN</v>
      </c>
      <c r="AN25" s="2" t="s">
        <v>705</v>
      </c>
      <c r="AP25" s="10">
        <v>7883302</v>
      </c>
      <c r="AR25" s="8" t="s">
        <v>1098</v>
      </c>
      <c r="AT25" s="2" t="s">
        <v>1050</v>
      </c>
      <c r="AU25" s="7">
        <v>46210</v>
      </c>
      <c r="AV25" s="2" t="s">
        <v>993</v>
      </c>
    </row>
    <row r="26" spans="1:48" ht="15" customHeight="1" x14ac:dyDescent="0.25">
      <c r="A26" s="2">
        <v>2026</v>
      </c>
      <c r="B26" s="7">
        <v>46113</v>
      </c>
      <c r="C26" s="7">
        <v>46203</v>
      </c>
      <c r="D26" s="2" t="s">
        <v>112</v>
      </c>
      <c r="E26" s="2" t="s">
        <v>1132</v>
      </c>
      <c r="F26" s="2" t="s">
        <v>972</v>
      </c>
      <c r="G26" s="2" t="s">
        <v>356</v>
      </c>
      <c r="H26" s="2" t="s">
        <v>114</v>
      </c>
      <c r="I26" s="10" t="s">
        <v>1177</v>
      </c>
      <c r="L26" s="2" t="s">
        <v>116</v>
      </c>
      <c r="M26" s="2" t="s">
        <v>223</v>
      </c>
      <c r="N26" s="10" t="s">
        <v>1274</v>
      </c>
      <c r="O26" s="2" t="s">
        <v>122</v>
      </c>
      <c r="P26" s="2" t="s">
        <v>151</v>
      </c>
      <c r="Q26" s="10" t="s">
        <v>661</v>
      </c>
      <c r="R26" s="2" t="s">
        <v>177</v>
      </c>
      <c r="S26" s="10" t="s">
        <v>1355</v>
      </c>
      <c r="T26" s="11">
        <v>702</v>
      </c>
      <c r="U26" s="10"/>
      <c r="V26" s="2" t="s">
        <v>183</v>
      </c>
      <c r="W26" s="10" t="s">
        <v>778</v>
      </c>
      <c r="X26" s="2">
        <v>20</v>
      </c>
      <c r="Y26" s="2" t="s">
        <v>239</v>
      </c>
      <c r="Z26" s="2">
        <v>11</v>
      </c>
      <c r="AA26" s="2" t="s">
        <v>240</v>
      </c>
      <c r="AB26" s="2">
        <v>15</v>
      </c>
      <c r="AC26" s="2" t="s">
        <v>118</v>
      </c>
      <c r="AD26" s="11">
        <v>37510</v>
      </c>
      <c r="AP26" s="10">
        <v>7114749</v>
      </c>
      <c r="AR26" s="8" t="s">
        <v>1098</v>
      </c>
      <c r="AT26" s="2" t="s">
        <v>1050</v>
      </c>
      <c r="AU26" s="7">
        <v>46210</v>
      </c>
      <c r="AV26" s="2" t="s">
        <v>790</v>
      </c>
    </row>
    <row r="27" spans="1:48" ht="15" customHeight="1" x14ac:dyDescent="0.25">
      <c r="A27" s="2">
        <v>2026</v>
      </c>
      <c r="B27" s="7">
        <v>46113</v>
      </c>
      <c r="C27" s="7">
        <v>46203</v>
      </c>
      <c r="D27" s="2" t="s">
        <v>113</v>
      </c>
      <c r="I27" s="10" t="s">
        <v>252</v>
      </c>
      <c r="J27" s="2">
        <v>9</v>
      </c>
      <c r="L27" s="2" t="s">
        <v>116</v>
      </c>
      <c r="M27" s="2" t="s">
        <v>223</v>
      </c>
      <c r="N27" s="10" t="s">
        <v>437</v>
      </c>
      <c r="O27" s="2" t="s">
        <v>122</v>
      </c>
      <c r="P27" s="2" t="s">
        <v>151</v>
      </c>
      <c r="Q27" s="10" t="s">
        <v>663</v>
      </c>
      <c r="R27" s="2" t="s">
        <v>158</v>
      </c>
      <c r="S27" s="10" t="s">
        <v>512</v>
      </c>
      <c r="T27" s="11">
        <v>426</v>
      </c>
      <c r="U27" s="10" t="s">
        <v>655</v>
      </c>
      <c r="V27" s="2" t="s">
        <v>183</v>
      </c>
      <c r="W27" s="10" t="s">
        <v>237</v>
      </c>
      <c r="X27" s="2">
        <v>20</v>
      </c>
      <c r="Y27" s="2" t="s">
        <v>239</v>
      </c>
      <c r="Z27" s="2">
        <v>11</v>
      </c>
      <c r="AA27" s="2" t="s">
        <v>240</v>
      </c>
      <c r="AB27" s="2">
        <v>15</v>
      </c>
      <c r="AC27" s="2" t="s">
        <v>118</v>
      </c>
      <c r="AD27" s="11">
        <v>37000</v>
      </c>
      <c r="AI27" s="2" t="str">
        <f>VLOOKUP($J27,Tabla_590284!$A$4:$D$102,2,FALSE)</f>
        <v>MARIA</v>
      </c>
      <c r="AJ27" s="2" t="str">
        <f>VLOOKUP($J27,Tabla_590284!$A$4:$D$102,3,FALSE)</f>
        <v>VILLABURU</v>
      </c>
      <c r="AK27" s="2" t="str">
        <f>VLOOKUP($J27,Tabla_590284!$A$4:$D$102,4,FALSE)</f>
        <v>CALVA</v>
      </c>
      <c r="AN27" s="2" t="s">
        <v>705</v>
      </c>
      <c r="AP27" s="10"/>
      <c r="AR27" s="8" t="s">
        <v>1098</v>
      </c>
      <c r="AT27" s="2" t="s">
        <v>1050</v>
      </c>
      <c r="AU27" s="7">
        <v>46210</v>
      </c>
      <c r="AV27" s="2" t="s">
        <v>993</v>
      </c>
    </row>
    <row r="28" spans="1:48" ht="15" customHeight="1" x14ac:dyDescent="0.25">
      <c r="A28" s="2">
        <v>2026</v>
      </c>
      <c r="B28" s="7">
        <v>46113</v>
      </c>
      <c r="C28" s="7">
        <v>46203</v>
      </c>
      <c r="D28" s="2" t="s">
        <v>112</v>
      </c>
      <c r="E28" s="2" t="s">
        <v>1133</v>
      </c>
      <c r="F28" s="2" t="s">
        <v>305</v>
      </c>
      <c r="G28" s="2" t="s">
        <v>298</v>
      </c>
      <c r="H28" s="2" t="s">
        <v>114</v>
      </c>
      <c r="I28" s="10" t="s">
        <v>1178</v>
      </c>
      <c r="L28" s="2" t="s">
        <v>116</v>
      </c>
      <c r="M28" s="2" t="s">
        <v>223</v>
      </c>
      <c r="N28" s="10" t="s">
        <v>1275</v>
      </c>
      <c r="O28" s="2" t="s">
        <v>122</v>
      </c>
      <c r="P28" s="2" t="s">
        <v>151</v>
      </c>
      <c r="Q28" s="10" t="s">
        <v>660</v>
      </c>
      <c r="R28" s="2" t="s">
        <v>158</v>
      </c>
      <c r="S28" s="10" t="s">
        <v>498</v>
      </c>
      <c r="T28" s="11">
        <v>523</v>
      </c>
      <c r="U28" s="10"/>
      <c r="V28" s="2" t="s">
        <v>183</v>
      </c>
      <c r="W28" s="10" t="s">
        <v>237</v>
      </c>
      <c r="X28" s="2">
        <v>20</v>
      </c>
      <c r="Y28" s="2" t="s">
        <v>239</v>
      </c>
      <c r="Z28" s="2">
        <v>11</v>
      </c>
      <c r="AA28" s="2" t="s">
        <v>240</v>
      </c>
      <c r="AB28" s="2">
        <v>15</v>
      </c>
      <c r="AC28" s="2" t="s">
        <v>118</v>
      </c>
      <c r="AD28" s="11">
        <v>37000</v>
      </c>
      <c r="AP28" s="10">
        <v>4771074181</v>
      </c>
      <c r="AR28" s="8" t="s">
        <v>1098</v>
      </c>
      <c r="AT28" s="2" t="s">
        <v>1050</v>
      </c>
      <c r="AU28" s="7">
        <v>46210</v>
      </c>
      <c r="AV28" s="2" t="s">
        <v>790</v>
      </c>
    </row>
    <row r="29" spans="1:48" ht="15" customHeight="1" x14ac:dyDescent="0.25">
      <c r="A29" s="2">
        <v>2026</v>
      </c>
      <c r="B29" s="7">
        <v>46113</v>
      </c>
      <c r="C29" s="7">
        <v>46203</v>
      </c>
      <c r="D29" s="2" t="s">
        <v>112</v>
      </c>
      <c r="E29" s="2" t="s">
        <v>760</v>
      </c>
      <c r="F29" s="2" t="s">
        <v>757</v>
      </c>
      <c r="G29" s="2" t="s">
        <v>349</v>
      </c>
      <c r="H29" s="2" t="s">
        <v>115</v>
      </c>
      <c r="I29" s="10" t="s">
        <v>765</v>
      </c>
      <c r="L29" s="2" t="s">
        <v>116</v>
      </c>
      <c r="M29" s="2" t="s">
        <v>223</v>
      </c>
      <c r="N29" s="10" t="s">
        <v>769</v>
      </c>
      <c r="O29" s="2" t="s">
        <v>122</v>
      </c>
      <c r="P29" s="2" t="s">
        <v>151</v>
      </c>
      <c r="Q29" s="10" t="s">
        <v>1338</v>
      </c>
      <c r="R29" s="2" t="s">
        <v>166</v>
      </c>
      <c r="S29" s="10" t="s">
        <v>526</v>
      </c>
      <c r="T29" s="11">
        <v>3043</v>
      </c>
      <c r="U29" s="10"/>
      <c r="V29" s="2" t="s">
        <v>183</v>
      </c>
      <c r="W29" s="10" t="s">
        <v>777</v>
      </c>
      <c r="X29" s="2">
        <v>20</v>
      </c>
      <c r="Y29" s="2" t="s">
        <v>239</v>
      </c>
      <c r="Z29" s="2">
        <v>11</v>
      </c>
      <c r="AA29" s="2" t="s">
        <v>240</v>
      </c>
      <c r="AB29" s="2">
        <v>15</v>
      </c>
      <c r="AC29" s="2" t="s">
        <v>118</v>
      </c>
      <c r="AD29" s="11">
        <v>37550</v>
      </c>
      <c r="AP29" s="10">
        <v>4771720613</v>
      </c>
      <c r="AR29" s="8" t="s">
        <v>1098</v>
      </c>
      <c r="AT29" s="2" t="s">
        <v>1050</v>
      </c>
      <c r="AU29" s="7">
        <v>46210</v>
      </c>
      <c r="AV29" s="2" t="s">
        <v>790</v>
      </c>
    </row>
    <row r="30" spans="1:48" ht="15" customHeight="1" x14ac:dyDescent="0.25">
      <c r="A30" s="2">
        <v>2026</v>
      </c>
      <c r="B30" s="7">
        <v>46113</v>
      </c>
      <c r="C30" s="7">
        <v>46203</v>
      </c>
      <c r="D30" s="2" t="s">
        <v>113</v>
      </c>
      <c r="I30" s="10" t="s">
        <v>1179</v>
      </c>
      <c r="J30" s="2">
        <v>10</v>
      </c>
      <c r="L30" s="2" t="s">
        <v>116</v>
      </c>
      <c r="M30" s="2" t="s">
        <v>223</v>
      </c>
      <c r="N30" s="10" t="s">
        <v>1276</v>
      </c>
      <c r="O30" s="2" t="s">
        <v>122</v>
      </c>
      <c r="P30" s="2" t="s">
        <v>151</v>
      </c>
      <c r="Q30" s="10" t="s">
        <v>663</v>
      </c>
      <c r="R30" s="2" t="s">
        <v>166</v>
      </c>
      <c r="S30" s="10" t="s">
        <v>1356</v>
      </c>
      <c r="T30" s="11">
        <v>2703</v>
      </c>
      <c r="U30" s="10"/>
      <c r="V30" s="2" t="s">
        <v>183</v>
      </c>
      <c r="W30" s="10" t="s">
        <v>1410</v>
      </c>
      <c r="X30" s="2">
        <v>20</v>
      </c>
      <c r="Y30" s="2" t="s">
        <v>239</v>
      </c>
      <c r="Z30" s="2">
        <v>11</v>
      </c>
      <c r="AA30" s="2" t="s">
        <v>240</v>
      </c>
      <c r="AB30" s="2">
        <v>15</v>
      </c>
      <c r="AC30" s="2" t="s">
        <v>118</v>
      </c>
      <c r="AD30" s="11">
        <v>0</v>
      </c>
      <c r="AI30" s="2" t="str">
        <f>VLOOKUP($J30,Tabla_590284!$A$4:$D$102,2,FALSE)</f>
        <v>DANIEL</v>
      </c>
      <c r="AJ30" s="2" t="str">
        <f>VLOOKUP($J30,Tabla_590284!$A$4:$D$102,3,FALSE)</f>
        <v xml:space="preserve">RAMIREZ </v>
      </c>
      <c r="AK30" s="2" t="str">
        <f>VLOOKUP($J30,Tabla_590284!$A$4:$D$102,4,FALSE)</f>
        <v>.</v>
      </c>
      <c r="AN30" s="2" t="s">
        <v>705</v>
      </c>
      <c r="AP30" s="10"/>
      <c r="AR30" s="8" t="s">
        <v>1098</v>
      </c>
      <c r="AT30" s="2" t="s">
        <v>1050</v>
      </c>
      <c r="AU30" s="7">
        <v>46210</v>
      </c>
      <c r="AV30" s="2" t="s">
        <v>993</v>
      </c>
    </row>
    <row r="31" spans="1:48" ht="15" customHeight="1" x14ac:dyDescent="0.25">
      <c r="A31" s="2">
        <v>2026</v>
      </c>
      <c r="B31" s="7">
        <v>46113</v>
      </c>
      <c r="C31" s="7">
        <v>46203</v>
      </c>
      <c r="D31" s="2" t="s">
        <v>112</v>
      </c>
      <c r="E31" s="2" t="s">
        <v>420</v>
      </c>
      <c r="F31" s="2" t="s">
        <v>375</v>
      </c>
      <c r="G31" s="2" t="s">
        <v>298</v>
      </c>
      <c r="H31" s="2" t="s">
        <v>114</v>
      </c>
      <c r="I31" s="10" t="s">
        <v>293</v>
      </c>
      <c r="L31" s="2" t="s">
        <v>116</v>
      </c>
      <c r="M31" s="2" t="s">
        <v>223</v>
      </c>
      <c r="N31" s="10" t="s">
        <v>489</v>
      </c>
      <c r="O31" s="2" t="s">
        <v>122</v>
      </c>
      <c r="P31" s="2" t="s">
        <v>151</v>
      </c>
      <c r="Q31" s="10" t="s">
        <v>670</v>
      </c>
      <c r="R31" s="2" t="s">
        <v>158</v>
      </c>
      <c r="S31" s="10" t="s">
        <v>569</v>
      </c>
      <c r="T31" s="11">
        <v>101</v>
      </c>
      <c r="U31" s="10" t="s">
        <v>655</v>
      </c>
      <c r="V31" s="2" t="s">
        <v>183</v>
      </c>
      <c r="W31" s="10" t="s">
        <v>652</v>
      </c>
      <c r="X31" s="2">
        <v>20</v>
      </c>
      <c r="Y31" s="2" t="s">
        <v>239</v>
      </c>
      <c r="Z31" s="2">
        <v>11</v>
      </c>
      <c r="AA31" s="2" t="s">
        <v>240</v>
      </c>
      <c r="AB31" s="2">
        <v>15</v>
      </c>
      <c r="AC31" s="2" t="s">
        <v>118</v>
      </c>
      <c r="AD31" s="11">
        <v>37290</v>
      </c>
      <c r="AP31" s="10" t="s">
        <v>1572</v>
      </c>
      <c r="AR31" s="8" t="s">
        <v>1098</v>
      </c>
      <c r="AT31" s="2" t="s">
        <v>1050</v>
      </c>
      <c r="AU31" s="7">
        <v>46210</v>
      </c>
      <c r="AV31" s="2" t="s">
        <v>790</v>
      </c>
    </row>
    <row r="32" spans="1:48" ht="15" customHeight="1" x14ac:dyDescent="0.25">
      <c r="A32" s="2">
        <v>2026</v>
      </c>
      <c r="B32" s="7">
        <v>46113</v>
      </c>
      <c r="C32" s="7">
        <v>46203</v>
      </c>
      <c r="D32" s="2" t="s">
        <v>112</v>
      </c>
      <c r="E32" s="2" t="s">
        <v>1012</v>
      </c>
      <c r="F32" s="2" t="s">
        <v>339</v>
      </c>
      <c r="G32" s="2" t="s">
        <v>422</v>
      </c>
      <c r="H32" s="2" t="s">
        <v>115</v>
      </c>
      <c r="I32" s="10" t="s">
        <v>995</v>
      </c>
      <c r="L32" s="2" t="s">
        <v>116</v>
      </c>
      <c r="M32" s="2" t="s">
        <v>223</v>
      </c>
      <c r="N32" s="10" t="s">
        <v>1003</v>
      </c>
      <c r="O32" s="2" t="s">
        <v>122</v>
      </c>
      <c r="P32" s="2" t="s">
        <v>151</v>
      </c>
      <c r="Q32" s="10" t="s">
        <v>740</v>
      </c>
      <c r="R32" s="2" t="s">
        <v>158</v>
      </c>
      <c r="S32" s="10" t="s">
        <v>1021</v>
      </c>
      <c r="T32" s="11" t="s">
        <v>1028</v>
      </c>
      <c r="U32" s="10"/>
      <c r="V32" s="2" t="s">
        <v>183</v>
      </c>
      <c r="W32" s="10" t="s">
        <v>1031</v>
      </c>
      <c r="X32" s="2">
        <v>20</v>
      </c>
      <c r="Y32" s="2" t="s">
        <v>239</v>
      </c>
      <c r="Z32" s="2">
        <v>11</v>
      </c>
      <c r="AA32" s="2" t="s">
        <v>240</v>
      </c>
      <c r="AB32" s="2">
        <v>15</v>
      </c>
      <c r="AC32" s="2" t="s">
        <v>118</v>
      </c>
      <c r="AD32" s="11">
        <v>37440</v>
      </c>
      <c r="AI32" s="2" t="s">
        <v>1448</v>
      </c>
      <c r="AJ32" s="2" t="s">
        <v>1449</v>
      </c>
      <c r="AK32" s="2" t="s">
        <v>422</v>
      </c>
      <c r="AL32" s="2" t="s">
        <v>1044</v>
      </c>
      <c r="AM32" s="2" t="s">
        <v>1038</v>
      </c>
      <c r="AP32" s="10" t="s">
        <v>1044</v>
      </c>
      <c r="AQ32" s="2" t="s">
        <v>1038</v>
      </c>
      <c r="AR32" s="8" t="s">
        <v>1098</v>
      </c>
      <c r="AT32" s="2" t="s">
        <v>1050</v>
      </c>
      <c r="AU32" s="7">
        <v>46210</v>
      </c>
      <c r="AV32" s="2" t="s">
        <v>790</v>
      </c>
    </row>
    <row r="33" spans="1:48" ht="15" customHeight="1" x14ac:dyDescent="0.25">
      <c r="A33" s="2">
        <v>2026</v>
      </c>
      <c r="B33" s="7">
        <v>46113</v>
      </c>
      <c r="C33" s="7">
        <v>46203</v>
      </c>
      <c r="D33" s="2" t="s">
        <v>112</v>
      </c>
      <c r="E33" s="2" t="s">
        <v>348</v>
      </c>
      <c r="F33" s="2" t="s">
        <v>339</v>
      </c>
      <c r="G33" s="2" t="s">
        <v>761</v>
      </c>
      <c r="H33" s="2" t="s">
        <v>114</v>
      </c>
      <c r="I33" s="10" t="s">
        <v>766</v>
      </c>
      <c r="L33" s="2" t="s">
        <v>116</v>
      </c>
      <c r="M33" s="2" t="s">
        <v>223</v>
      </c>
      <c r="N33" s="10" t="s">
        <v>770</v>
      </c>
      <c r="O33" s="2" t="s">
        <v>122</v>
      </c>
      <c r="P33" s="2" t="s">
        <v>151</v>
      </c>
      <c r="Q33" s="10" t="s">
        <v>1340</v>
      </c>
      <c r="R33" s="2" t="s">
        <v>158</v>
      </c>
      <c r="S33" s="10" t="s">
        <v>774</v>
      </c>
      <c r="T33" s="11">
        <v>102</v>
      </c>
      <c r="U33" s="10"/>
      <c r="V33" s="2" t="s">
        <v>183</v>
      </c>
      <c r="W33" s="10" t="s">
        <v>778</v>
      </c>
      <c r="X33" s="2">
        <v>20</v>
      </c>
      <c r="Y33" s="2" t="s">
        <v>239</v>
      </c>
      <c r="Z33" s="2">
        <v>11</v>
      </c>
      <c r="AA33" s="2" t="s">
        <v>240</v>
      </c>
      <c r="AB33" s="2">
        <v>15</v>
      </c>
      <c r="AC33" s="2" t="s">
        <v>118</v>
      </c>
      <c r="AD33" s="11">
        <v>37510</v>
      </c>
      <c r="AP33" s="10">
        <v>4773249437</v>
      </c>
      <c r="AR33" s="8" t="s">
        <v>1098</v>
      </c>
      <c r="AT33" s="2" t="s">
        <v>1050</v>
      </c>
      <c r="AU33" s="7">
        <v>46210</v>
      </c>
      <c r="AV33" s="2" t="s">
        <v>790</v>
      </c>
    </row>
    <row r="34" spans="1:48" ht="15" customHeight="1" x14ac:dyDescent="0.25">
      <c r="A34" s="2">
        <v>2026</v>
      </c>
      <c r="B34" s="7">
        <v>46113</v>
      </c>
      <c r="C34" s="7">
        <v>46203</v>
      </c>
      <c r="D34" s="2" t="s">
        <v>113</v>
      </c>
      <c r="I34" s="10" t="s">
        <v>1180</v>
      </c>
      <c r="J34" s="2">
        <v>11</v>
      </c>
      <c r="L34" s="2" t="s">
        <v>116</v>
      </c>
      <c r="M34" s="2" t="s">
        <v>223</v>
      </c>
      <c r="N34" s="10" t="s">
        <v>1277</v>
      </c>
      <c r="O34" s="2" t="s">
        <v>122</v>
      </c>
      <c r="P34" s="2" t="s">
        <v>151</v>
      </c>
      <c r="Q34" s="10" t="s">
        <v>663</v>
      </c>
      <c r="R34" s="2" t="s">
        <v>166</v>
      </c>
      <c r="S34" s="10" t="s">
        <v>1357</v>
      </c>
      <c r="T34" s="11">
        <v>2611</v>
      </c>
      <c r="U34" s="10"/>
      <c r="V34" s="2" t="s">
        <v>183</v>
      </c>
      <c r="W34" s="10" t="s">
        <v>602</v>
      </c>
      <c r="X34" s="2">
        <v>20</v>
      </c>
      <c r="Y34" s="2" t="s">
        <v>239</v>
      </c>
      <c r="Z34" s="2">
        <v>11</v>
      </c>
      <c r="AA34" s="2" t="s">
        <v>240</v>
      </c>
      <c r="AB34" s="2">
        <v>15</v>
      </c>
      <c r="AC34" s="2" t="s">
        <v>118</v>
      </c>
      <c r="AD34" s="11">
        <v>37280</v>
      </c>
      <c r="AI34" s="2" t="str">
        <f>VLOOKUP($J34,Tabla_590284!$A$4:$D$102,2,FALSE)</f>
        <v xml:space="preserve">ERIC </v>
      </c>
      <c r="AJ34" s="2" t="str">
        <f>VLOOKUP($J34,Tabla_590284!$A$4:$D$102,3,FALSE)</f>
        <v>BOURDALES</v>
      </c>
      <c r="AK34" s="2">
        <f>VLOOKUP($J34,Tabla_590284!$A$4:$D$102,4,FALSE)</f>
        <v>0</v>
      </c>
      <c r="AN34" s="2" t="s">
        <v>705</v>
      </c>
      <c r="AP34" s="10"/>
      <c r="AR34" s="8" t="s">
        <v>1098</v>
      </c>
      <c r="AT34" s="2" t="s">
        <v>1050</v>
      </c>
      <c r="AU34" s="7">
        <v>46210</v>
      </c>
      <c r="AV34" s="2" t="s">
        <v>993</v>
      </c>
    </row>
    <row r="35" spans="1:48" ht="15" customHeight="1" x14ac:dyDescent="0.25">
      <c r="A35" s="2">
        <v>2026</v>
      </c>
      <c r="B35" s="7">
        <v>46113</v>
      </c>
      <c r="C35" s="7">
        <v>46203</v>
      </c>
      <c r="D35" s="2" t="s">
        <v>113</v>
      </c>
      <c r="I35" s="10" t="s">
        <v>1181</v>
      </c>
      <c r="J35" s="2">
        <v>12</v>
      </c>
      <c r="L35" s="2" t="s">
        <v>116</v>
      </c>
      <c r="M35" s="2" t="s">
        <v>223</v>
      </c>
      <c r="N35" s="10" t="s">
        <v>1109</v>
      </c>
      <c r="O35" s="2" t="s">
        <v>122</v>
      </c>
      <c r="P35" s="2" t="s">
        <v>151</v>
      </c>
      <c r="Q35" s="10" t="s">
        <v>819</v>
      </c>
      <c r="R35" s="2" t="s">
        <v>158</v>
      </c>
      <c r="S35" s="10" t="s">
        <v>1116</v>
      </c>
      <c r="T35" s="11">
        <v>901</v>
      </c>
      <c r="U35" s="10">
        <v>5</v>
      </c>
      <c r="V35" s="2" t="s">
        <v>183</v>
      </c>
      <c r="W35" s="10" t="s">
        <v>1121</v>
      </c>
      <c r="X35" s="2">
        <v>20</v>
      </c>
      <c r="Y35" s="2" t="s">
        <v>239</v>
      </c>
      <c r="Z35" s="2">
        <v>11</v>
      </c>
      <c r="AA35" s="2" t="s">
        <v>240</v>
      </c>
      <c r="AB35" s="2">
        <v>15</v>
      </c>
      <c r="AC35" s="2" t="s">
        <v>118</v>
      </c>
      <c r="AD35" s="11">
        <v>37266</v>
      </c>
      <c r="AI35" s="2" t="str">
        <f>VLOOKUP($J35,Tabla_590284!$A$4:$D$102,2,FALSE)</f>
        <v>NICOLAS</v>
      </c>
      <c r="AJ35" s="2" t="str">
        <f>VLOOKUP($J35,Tabla_590284!$A$4:$D$102,3,FALSE)</f>
        <v xml:space="preserve">HERRERA </v>
      </c>
      <c r="AK35" s="2" t="str">
        <f>VLOOKUP($J35,Tabla_590284!$A$4:$D$102,4,FALSE)</f>
        <v xml:space="preserve">GUTIERREZ </v>
      </c>
      <c r="AL35" s="2">
        <v>4777641414</v>
      </c>
      <c r="AM35" s="2" t="s">
        <v>1127</v>
      </c>
      <c r="AN35" s="2" t="s">
        <v>705</v>
      </c>
      <c r="AP35" s="10">
        <v>4773991937</v>
      </c>
      <c r="AQ35" s="2" t="s">
        <v>1127</v>
      </c>
      <c r="AR35" s="8" t="s">
        <v>1098</v>
      </c>
      <c r="AT35" s="2" t="s">
        <v>1050</v>
      </c>
      <c r="AU35" s="7">
        <v>46210</v>
      </c>
      <c r="AV35" s="2" t="s">
        <v>993</v>
      </c>
    </row>
    <row r="36" spans="1:48" ht="15" customHeight="1" x14ac:dyDescent="0.25">
      <c r="A36" s="2">
        <v>2026</v>
      </c>
      <c r="B36" s="7">
        <v>46113</v>
      </c>
      <c r="C36" s="7">
        <v>46203</v>
      </c>
      <c r="D36" s="2" t="s">
        <v>113</v>
      </c>
      <c r="I36" s="10" t="s">
        <v>271</v>
      </c>
      <c r="J36" s="2">
        <v>13</v>
      </c>
      <c r="L36" s="2" t="s">
        <v>116</v>
      </c>
      <c r="M36" s="2" t="s">
        <v>223</v>
      </c>
      <c r="N36" s="10" t="s">
        <v>461</v>
      </c>
      <c r="O36" s="2" t="s">
        <v>119</v>
      </c>
      <c r="P36" s="2" t="s">
        <v>151</v>
      </c>
      <c r="Q36" s="10" t="s">
        <v>663</v>
      </c>
      <c r="R36" s="2" t="s">
        <v>166</v>
      </c>
      <c r="S36" s="10" t="s">
        <v>545</v>
      </c>
      <c r="T36" s="11">
        <v>1</v>
      </c>
      <c r="U36" s="10"/>
      <c r="V36" s="2" t="s">
        <v>183</v>
      </c>
      <c r="W36" s="10" t="s">
        <v>633</v>
      </c>
      <c r="X36" s="2">
        <v>1</v>
      </c>
      <c r="Y36" s="2" t="s">
        <v>694</v>
      </c>
      <c r="Z36" s="2">
        <v>12</v>
      </c>
      <c r="AA36" s="2" t="s">
        <v>329</v>
      </c>
      <c r="AB36" s="2">
        <v>15</v>
      </c>
      <c r="AC36" s="2" t="s">
        <v>118</v>
      </c>
      <c r="AD36" s="11">
        <v>39890</v>
      </c>
      <c r="AI36" s="2" t="str">
        <f>VLOOKUP($J36,Tabla_590284!$A$4:$D$102,2,FALSE)</f>
        <v>PABLO</v>
      </c>
      <c r="AJ36" s="2" t="str">
        <f>VLOOKUP($J36,Tabla_590284!$A$4:$D$102,3,FALSE)</f>
        <v>ESTRADA</v>
      </c>
      <c r="AK36" s="2">
        <f>VLOOKUP($J36,Tabla_590284!$A$4:$D$102,4,FALSE)</f>
        <v>0</v>
      </c>
      <c r="AN36" s="2" t="s">
        <v>705</v>
      </c>
      <c r="AP36" s="10" t="s">
        <v>1573</v>
      </c>
      <c r="AR36" s="8" t="s">
        <v>1098</v>
      </c>
      <c r="AT36" s="2" t="s">
        <v>1050</v>
      </c>
      <c r="AU36" s="7">
        <v>46210</v>
      </c>
      <c r="AV36" s="2" t="s">
        <v>993</v>
      </c>
    </row>
    <row r="37" spans="1:48" ht="15" customHeight="1" x14ac:dyDescent="0.25">
      <c r="A37" s="2">
        <v>2026</v>
      </c>
      <c r="B37" s="7">
        <v>46113</v>
      </c>
      <c r="C37" s="7">
        <v>46203</v>
      </c>
      <c r="D37" s="2" t="s">
        <v>113</v>
      </c>
      <c r="I37" s="10" t="s">
        <v>1182</v>
      </c>
      <c r="J37" s="2">
        <v>14</v>
      </c>
      <c r="L37" s="2" t="s">
        <v>116</v>
      </c>
      <c r="M37" s="2" t="s">
        <v>223</v>
      </c>
      <c r="N37" s="10" t="s">
        <v>816</v>
      </c>
      <c r="O37" s="2" t="s">
        <v>122</v>
      </c>
      <c r="P37" s="2" t="s">
        <v>151</v>
      </c>
      <c r="Q37" s="10" t="s">
        <v>824</v>
      </c>
      <c r="R37" s="2" t="s">
        <v>166</v>
      </c>
      <c r="S37" s="10" t="s">
        <v>831</v>
      </c>
      <c r="T37" s="11">
        <v>501</v>
      </c>
      <c r="U37" s="10"/>
      <c r="V37" s="2" t="s">
        <v>183</v>
      </c>
      <c r="W37" s="10" t="s">
        <v>237</v>
      </c>
      <c r="X37" s="2">
        <v>20</v>
      </c>
      <c r="Y37" s="2" t="s">
        <v>239</v>
      </c>
      <c r="Z37" s="2">
        <v>11</v>
      </c>
      <c r="AA37" s="2" t="s">
        <v>240</v>
      </c>
      <c r="AB37" s="2">
        <v>15</v>
      </c>
      <c r="AC37" s="2" t="s">
        <v>118</v>
      </c>
      <c r="AD37" s="11">
        <v>37000</v>
      </c>
      <c r="AI37" s="2" t="str">
        <f>VLOOKUP($J37,Tabla_590284!$A$4:$D$102,2,FALSE)</f>
        <v xml:space="preserve">JESSICA DE LA CRUZ </v>
      </c>
      <c r="AJ37" s="2" t="str">
        <f>VLOOKUP($J37,Tabla_590284!$A$4:$D$102,3,FALSE)</f>
        <v xml:space="preserve">RAMIREZ </v>
      </c>
      <c r="AK37" s="2" t="str">
        <f>VLOOKUP($J37,Tabla_590284!$A$4:$D$102,4,FALSE)</f>
        <v>ORTIZ</v>
      </c>
      <c r="AL37" s="2">
        <v>4731346550</v>
      </c>
      <c r="AM37" s="2" t="s">
        <v>838</v>
      </c>
      <c r="AN37" s="2" t="s">
        <v>705</v>
      </c>
      <c r="AP37" s="10">
        <v>4731346550</v>
      </c>
      <c r="AQ37" s="2" t="s">
        <v>838</v>
      </c>
      <c r="AR37" s="8" t="s">
        <v>1098</v>
      </c>
      <c r="AT37" s="2" t="s">
        <v>1050</v>
      </c>
      <c r="AU37" s="7">
        <v>46210</v>
      </c>
      <c r="AV37" s="2" t="s">
        <v>993</v>
      </c>
    </row>
    <row r="38" spans="1:48" ht="15" customHeight="1" x14ac:dyDescent="0.25">
      <c r="A38" s="2">
        <v>2026</v>
      </c>
      <c r="B38" s="7">
        <v>46113</v>
      </c>
      <c r="C38" s="7">
        <v>46203</v>
      </c>
      <c r="D38" s="2" t="s">
        <v>113</v>
      </c>
      <c r="I38" s="10" t="s">
        <v>1183</v>
      </c>
      <c r="J38" s="2">
        <v>15</v>
      </c>
      <c r="L38" s="2" t="s">
        <v>116</v>
      </c>
      <c r="M38" s="2" t="s">
        <v>223</v>
      </c>
      <c r="N38" s="10" t="s">
        <v>1278</v>
      </c>
      <c r="O38" s="2" t="s">
        <v>148</v>
      </c>
      <c r="P38" s="2" t="s">
        <v>151</v>
      </c>
      <c r="Q38" s="10" t="s">
        <v>663</v>
      </c>
      <c r="R38" s="2" t="s">
        <v>158</v>
      </c>
      <c r="S38" s="10" t="s">
        <v>517</v>
      </c>
      <c r="T38" s="11">
        <v>350</v>
      </c>
      <c r="U38" s="10"/>
      <c r="V38" s="2" t="s">
        <v>183</v>
      </c>
      <c r="W38" s="10" t="s">
        <v>312</v>
      </c>
      <c r="X38" s="2">
        <v>9</v>
      </c>
      <c r="Y38" s="2" t="s">
        <v>685</v>
      </c>
      <c r="Z38" s="2">
        <v>15</v>
      </c>
      <c r="AA38" s="2" t="s">
        <v>697</v>
      </c>
      <c r="AB38" s="2">
        <v>15</v>
      </c>
      <c r="AC38" s="2" t="s">
        <v>118</v>
      </c>
      <c r="AD38" s="11">
        <v>6600</v>
      </c>
      <c r="AI38" s="2" t="str">
        <f>VLOOKUP($J38,Tabla_590284!$A$4:$D$102,2,FALSE)</f>
        <v xml:space="preserve">GUILLERMO </v>
      </c>
      <c r="AJ38" s="2" t="str">
        <f>VLOOKUP($J38,Tabla_590284!$A$4:$D$102,3,FALSE)</f>
        <v xml:space="preserve">BERMUDEZ </v>
      </c>
      <c r="AK38" s="2" t="str">
        <f>VLOOKUP($J38,Tabla_590284!$A$4:$D$102,4,FALSE)</f>
        <v>GÓMEZ</v>
      </c>
      <c r="AN38" s="2" t="s">
        <v>705</v>
      </c>
      <c r="AP38" s="10"/>
      <c r="AR38" s="8" t="s">
        <v>1098</v>
      </c>
      <c r="AT38" s="2" t="s">
        <v>1050</v>
      </c>
      <c r="AU38" s="7">
        <v>46210</v>
      </c>
      <c r="AV38" s="2" t="s">
        <v>993</v>
      </c>
    </row>
    <row r="39" spans="1:48" ht="15" customHeight="1" x14ac:dyDescent="0.25">
      <c r="A39" s="2">
        <v>2026</v>
      </c>
      <c r="B39" s="7">
        <v>46113</v>
      </c>
      <c r="C39" s="7">
        <v>46203</v>
      </c>
      <c r="D39" s="2" t="s">
        <v>112</v>
      </c>
      <c r="E39" s="2" t="s">
        <v>715</v>
      </c>
      <c r="F39" s="2" t="s">
        <v>716</v>
      </c>
      <c r="G39" s="2" t="s">
        <v>316</v>
      </c>
      <c r="H39" s="2" t="s">
        <v>115</v>
      </c>
      <c r="I39" s="10" t="s">
        <v>725</v>
      </c>
      <c r="L39" s="2" t="s">
        <v>116</v>
      </c>
      <c r="M39" s="2" t="s">
        <v>223</v>
      </c>
      <c r="N39" s="10" t="s">
        <v>730</v>
      </c>
      <c r="O39" s="2" t="s">
        <v>122</v>
      </c>
      <c r="P39" s="2" t="s">
        <v>151</v>
      </c>
      <c r="Q39" s="10" t="s">
        <v>681</v>
      </c>
      <c r="R39" s="2" t="s">
        <v>158</v>
      </c>
      <c r="S39" s="10" t="s">
        <v>741</v>
      </c>
      <c r="T39" s="11">
        <v>823</v>
      </c>
      <c r="U39" s="10"/>
      <c r="V39" s="2" t="s">
        <v>183</v>
      </c>
      <c r="W39" s="10" t="s">
        <v>748</v>
      </c>
      <c r="X39" s="2">
        <v>20</v>
      </c>
      <c r="Y39" s="2" t="s">
        <v>239</v>
      </c>
      <c r="Z39" s="2">
        <v>11</v>
      </c>
      <c r="AA39" s="2" t="s">
        <v>240</v>
      </c>
      <c r="AB39" s="2">
        <v>15</v>
      </c>
      <c r="AC39" s="2" t="s">
        <v>118</v>
      </c>
      <c r="AD39" s="11">
        <v>37549</v>
      </c>
      <c r="AP39" s="10" t="s">
        <v>1574</v>
      </c>
      <c r="AR39" s="8" t="s">
        <v>1098</v>
      </c>
      <c r="AT39" s="2" t="s">
        <v>1050</v>
      </c>
      <c r="AU39" s="7">
        <v>46210</v>
      </c>
      <c r="AV39" s="2" t="s">
        <v>790</v>
      </c>
    </row>
    <row r="40" spans="1:48" ht="15" customHeight="1" x14ac:dyDescent="0.25">
      <c r="A40" s="2">
        <v>2026</v>
      </c>
      <c r="B40" s="7">
        <v>46113</v>
      </c>
      <c r="C40" s="7">
        <v>46203</v>
      </c>
      <c r="D40" s="2" t="s">
        <v>112</v>
      </c>
      <c r="E40" s="2" t="s">
        <v>396</v>
      </c>
      <c r="F40" s="2" t="s">
        <v>389</v>
      </c>
      <c r="G40" s="2" t="s">
        <v>392</v>
      </c>
      <c r="H40" s="2" t="s">
        <v>114</v>
      </c>
      <c r="I40" s="10" t="s">
        <v>281</v>
      </c>
      <c r="L40" s="2" t="s">
        <v>116</v>
      </c>
      <c r="M40" s="2" t="s">
        <v>223</v>
      </c>
      <c r="N40" s="10" t="s">
        <v>473</v>
      </c>
      <c r="O40" s="2" t="s">
        <v>122</v>
      </c>
      <c r="P40" s="2" t="s">
        <v>151</v>
      </c>
      <c r="Q40" s="10" t="s">
        <v>663</v>
      </c>
      <c r="R40" s="2" t="s">
        <v>158</v>
      </c>
      <c r="S40" s="10" t="s">
        <v>399</v>
      </c>
      <c r="T40" s="11">
        <v>204</v>
      </c>
      <c r="U40" s="10"/>
      <c r="V40" s="2" t="s">
        <v>183</v>
      </c>
      <c r="W40" s="10" t="s">
        <v>592</v>
      </c>
      <c r="X40" s="2">
        <v>20</v>
      </c>
      <c r="Y40" s="2" t="s">
        <v>239</v>
      </c>
      <c r="Z40" s="2">
        <v>11</v>
      </c>
      <c r="AA40" s="2" t="s">
        <v>240</v>
      </c>
      <c r="AB40" s="2">
        <v>15</v>
      </c>
      <c r="AC40" s="2" t="s">
        <v>118</v>
      </c>
      <c r="AD40" s="11">
        <v>37360</v>
      </c>
      <c r="AP40" s="10">
        <v>4779153440</v>
      </c>
      <c r="AR40" s="8" t="s">
        <v>1098</v>
      </c>
      <c r="AT40" s="2" t="s">
        <v>1050</v>
      </c>
      <c r="AU40" s="7">
        <v>46210</v>
      </c>
      <c r="AV40" s="2" t="s">
        <v>790</v>
      </c>
    </row>
    <row r="41" spans="1:48" ht="15" customHeight="1" x14ac:dyDescent="0.25">
      <c r="A41" s="2">
        <v>2026</v>
      </c>
      <c r="B41" s="7">
        <v>46113</v>
      </c>
      <c r="C41" s="7">
        <v>46203</v>
      </c>
      <c r="D41" s="2" t="s">
        <v>113</v>
      </c>
      <c r="I41" s="10" t="s">
        <v>1184</v>
      </c>
      <c r="J41" s="2">
        <v>16</v>
      </c>
      <c r="L41" s="2" t="s">
        <v>116</v>
      </c>
      <c r="M41" s="2" t="s">
        <v>223</v>
      </c>
      <c r="N41" s="10" t="s">
        <v>773</v>
      </c>
      <c r="O41" s="2" t="s">
        <v>122</v>
      </c>
      <c r="P41" s="2" t="s">
        <v>151</v>
      </c>
      <c r="Q41" s="10" t="s">
        <v>665</v>
      </c>
      <c r="R41" s="2" t="s">
        <v>158</v>
      </c>
      <c r="S41" s="10" t="s">
        <v>776</v>
      </c>
      <c r="T41" s="11">
        <v>2</v>
      </c>
      <c r="U41" s="10"/>
      <c r="V41" s="2" t="s">
        <v>183</v>
      </c>
      <c r="W41" s="10" t="s">
        <v>781</v>
      </c>
      <c r="X41" s="2">
        <v>37</v>
      </c>
      <c r="Y41" s="2" t="s">
        <v>687</v>
      </c>
      <c r="Z41" s="2">
        <v>11</v>
      </c>
      <c r="AA41" s="2" t="s">
        <v>240</v>
      </c>
      <c r="AB41" s="2">
        <v>15</v>
      </c>
      <c r="AC41" s="2" t="s">
        <v>118</v>
      </c>
      <c r="AD41" s="11">
        <v>36126</v>
      </c>
      <c r="AI41" s="2" t="s">
        <v>784</v>
      </c>
      <c r="AJ41" s="2" t="s">
        <v>1452</v>
      </c>
      <c r="AK41" s="2" t="s">
        <v>1453</v>
      </c>
      <c r="AL41" s="2" t="s">
        <v>789</v>
      </c>
      <c r="AM41" s="2" t="s">
        <v>785</v>
      </c>
      <c r="AN41" s="2" t="s">
        <v>705</v>
      </c>
      <c r="AP41" s="10" t="s">
        <v>789</v>
      </c>
      <c r="AQ41" s="2" t="s">
        <v>785</v>
      </c>
      <c r="AR41" s="8" t="s">
        <v>1098</v>
      </c>
      <c r="AT41" s="2" t="s">
        <v>1050</v>
      </c>
      <c r="AU41" s="7">
        <v>46210</v>
      </c>
      <c r="AV41" s="2" t="s">
        <v>993</v>
      </c>
    </row>
    <row r="42" spans="1:48" ht="15" customHeight="1" x14ac:dyDescent="0.25">
      <c r="A42" s="2">
        <v>2026</v>
      </c>
      <c r="B42" s="7">
        <v>46113</v>
      </c>
      <c r="C42" s="7">
        <v>46203</v>
      </c>
      <c r="D42" s="2" t="s">
        <v>113</v>
      </c>
      <c r="I42" s="10" t="s">
        <v>260</v>
      </c>
      <c r="J42" s="2">
        <v>17</v>
      </c>
      <c r="L42" s="2" t="s">
        <v>116</v>
      </c>
      <c r="M42" s="2" t="s">
        <v>223</v>
      </c>
      <c r="N42" s="10" t="s">
        <v>445</v>
      </c>
      <c r="O42" s="2" t="s">
        <v>122</v>
      </c>
      <c r="P42" s="2" t="s">
        <v>151</v>
      </c>
      <c r="Q42" s="10" t="s">
        <v>663</v>
      </c>
      <c r="R42" s="2" t="s">
        <v>158</v>
      </c>
      <c r="S42" s="10" t="s">
        <v>524</v>
      </c>
      <c r="T42" s="11">
        <v>102</v>
      </c>
      <c r="U42" s="10"/>
      <c r="V42" s="2" t="s">
        <v>183</v>
      </c>
      <c r="W42" s="10" t="s">
        <v>610</v>
      </c>
      <c r="X42" s="2">
        <v>20</v>
      </c>
      <c r="Y42" s="2" t="s">
        <v>239</v>
      </c>
      <c r="Z42" s="2">
        <v>11</v>
      </c>
      <c r="AA42" s="2" t="s">
        <v>240</v>
      </c>
      <c r="AB42" s="2">
        <v>15</v>
      </c>
      <c r="AC42" s="2" t="s">
        <v>118</v>
      </c>
      <c r="AD42" s="11">
        <v>37330</v>
      </c>
      <c r="AI42" s="2" t="str">
        <f>VLOOKUP($J42,Tabla_590284!$A$4:$D$102,2,FALSE)</f>
        <v>ERIKA LILIANA</v>
      </c>
      <c r="AJ42" s="2" t="str">
        <f>VLOOKUP($J42,Tabla_590284!$A$4:$D$102,3,FALSE)</f>
        <v>BUSTOS</v>
      </c>
      <c r="AK42" s="2" t="str">
        <f>VLOOKUP($J42,Tabla_590284!$A$4:$D$102,4,FALSE)</f>
        <v>OLIVA</v>
      </c>
      <c r="AN42" s="2" t="s">
        <v>705</v>
      </c>
      <c r="AP42" s="10"/>
      <c r="AR42" s="8" t="s">
        <v>1098</v>
      </c>
      <c r="AT42" s="2" t="s">
        <v>1050</v>
      </c>
      <c r="AU42" s="7">
        <v>46210</v>
      </c>
      <c r="AV42" s="2" t="s">
        <v>993</v>
      </c>
    </row>
    <row r="43" spans="1:48" ht="15" customHeight="1" x14ac:dyDescent="0.25">
      <c r="A43" s="2">
        <v>2026</v>
      </c>
      <c r="B43" s="7">
        <v>46113</v>
      </c>
      <c r="C43" s="7">
        <v>46203</v>
      </c>
      <c r="D43" s="2" t="s">
        <v>113</v>
      </c>
      <c r="I43" s="10" t="s">
        <v>1185</v>
      </c>
      <c r="J43" s="2">
        <v>18</v>
      </c>
      <c r="L43" s="2" t="s">
        <v>116</v>
      </c>
      <c r="M43" s="2" t="s">
        <v>223</v>
      </c>
      <c r="N43" s="10" t="s">
        <v>1279</v>
      </c>
      <c r="O43" s="2" t="s">
        <v>122</v>
      </c>
      <c r="P43" s="2" t="s">
        <v>151</v>
      </c>
      <c r="Q43" s="10" t="s">
        <v>663</v>
      </c>
      <c r="R43" s="2" t="s">
        <v>158</v>
      </c>
      <c r="S43" s="10" t="s">
        <v>537</v>
      </c>
      <c r="T43" s="11">
        <v>501</v>
      </c>
      <c r="U43" s="10"/>
      <c r="V43" s="2" t="s">
        <v>183</v>
      </c>
      <c r="W43" s="10" t="s">
        <v>1411</v>
      </c>
      <c r="X43" s="2">
        <v>20</v>
      </c>
      <c r="Y43" s="2" t="s">
        <v>962</v>
      </c>
      <c r="Z43" s="2">
        <v>11</v>
      </c>
      <c r="AA43" s="2" t="s">
        <v>240</v>
      </c>
      <c r="AB43" s="2">
        <v>15</v>
      </c>
      <c r="AC43" s="2" t="s">
        <v>118</v>
      </c>
      <c r="AD43" s="11">
        <v>37370</v>
      </c>
      <c r="AI43" s="2" t="str">
        <f>VLOOKUP($J43,Tabla_590284!$A$4:$D$102,2,FALSE)</f>
        <v>JORDI</v>
      </c>
      <c r="AJ43" s="2" t="str">
        <f>VLOOKUP($J43,Tabla_590284!$A$4:$D$102,3,FALSE)</f>
        <v>RODRIGUEZ</v>
      </c>
      <c r="AK43" s="2" t="str">
        <f>VLOOKUP($J43,Tabla_590284!$A$4:$D$102,4,FALSE)</f>
        <v>TORRALBA</v>
      </c>
      <c r="AN43" s="2" t="s">
        <v>705</v>
      </c>
      <c r="AP43" s="10">
        <v>6375771</v>
      </c>
      <c r="AR43" s="8" t="s">
        <v>1098</v>
      </c>
      <c r="AT43" s="2" t="s">
        <v>1050</v>
      </c>
      <c r="AU43" s="7">
        <v>46210</v>
      </c>
      <c r="AV43" s="2" t="s">
        <v>993</v>
      </c>
    </row>
    <row r="44" spans="1:48" ht="15" customHeight="1" x14ac:dyDescent="0.25">
      <c r="A44" s="2">
        <v>2026</v>
      </c>
      <c r="B44" s="7">
        <v>46113</v>
      </c>
      <c r="C44" s="7">
        <v>46203</v>
      </c>
      <c r="D44" s="2" t="s">
        <v>113</v>
      </c>
      <c r="I44" s="10" t="s">
        <v>1186</v>
      </c>
      <c r="J44" s="2">
        <v>19</v>
      </c>
      <c r="L44" s="2" t="s">
        <v>116</v>
      </c>
      <c r="M44" s="2" t="s">
        <v>223</v>
      </c>
      <c r="N44" s="10" t="s">
        <v>1280</v>
      </c>
      <c r="O44" s="2" t="s">
        <v>148</v>
      </c>
      <c r="P44" s="2" t="s">
        <v>151</v>
      </c>
      <c r="Q44" s="10" t="s">
        <v>663</v>
      </c>
      <c r="R44" s="2" t="s">
        <v>158</v>
      </c>
      <c r="S44" s="10" t="s">
        <v>496</v>
      </c>
      <c r="T44" s="11">
        <v>164</v>
      </c>
      <c r="U44" s="10"/>
      <c r="V44" s="2" t="s">
        <v>183</v>
      </c>
      <c r="W44" s="10"/>
      <c r="X44" s="2">
        <v>9</v>
      </c>
      <c r="Y44" s="2" t="s">
        <v>1335</v>
      </c>
      <c r="Z44" s="2">
        <v>9</v>
      </c>
      <c r="AA44" s="2" t="s">
        <v>1330</v>
      </c>
      <c r="AB44" s="2">
        <v>15</v>
      </c>
      <c r="AC44" s="2" t="s">
        <v>118</v>
      </c>
      <c r="AD44" s="11">
        <v>0</v>
      </c>
      <c r="AI44" s="2" t="str">
        <f>VLOOKUP($J44,Tabla_590284!$A$4:$D$102,2,FALSE)</f>
        <v>NA</v>
      </c>
      <c r="AJ44" s="2" t="str">
        <f>VLOOKUP($J44,Tabla_590284!$A$4:$D$102,3,FALSE)</f>
        <v>NA</v>
      </c>
      <c r="AK44" s="2" t="str">
        <f>VLOOKUP($J44,Tabla_590284!$A$4:$D$102,4,FALSE)</f>
        <v>NA</v>
      </c>
      <c r="AN44" s="2" t="s">
        <v>705</v>
      </c>
      <c r="AP44" s="10"/>
      <c r="AR44" s="8" t="s">
        <v>1098</v>
      </c>
      <c r="AT44" s="2" t="s">
        <v>1050</v>
      </c>
      <c r="AU44" s="7">
        <v>46210</v>
      </c>
      <c r="AV44" s="2" t="s">
        <v>993</v>
      </c>
    </row>
    <row r="45" spans="1:48" ht="15" customHeight="1" x14ac:dyDescent="0.25">
      <c r="A45" s="2">
        <v>2026</v>
      </c>
      <c r="B45" s="7">
        <v>46113</v>
      </c>
      <c r="C45" s="7">
        <v>46203</v>
      </c>
      <c r="D45" s="2" t="s">
        <v>113</v>
      </c>
      <c r="I45" s="10" t="s">
        <v>1187</v>
      </c>
      <c r="J45" s="2">
        <v>20</v>
      </c>
      <c r="L45" s="2" t="s">
        <v>116</v>
      </c>
      <c r="M45" s="2" t="s">
        <v>223</v>
      </c>
      <c r="N45" s="10" t="s">
        <v>1281</v>
      </c>
      <c r="O45" s="2" t="s">
        <v>122</v>
      </c>
      <c r="P45" s="2" t="s">
        <v>151</v>
      </c>
      <c r="Q45" s="10" t="s">
        <v>663</v>
      </c>
      <c r="R45" s="2" t="s">
        <v>158</v>
      </c>
      <c r="S45" s="10" t="s">
        <v>1358</v>
      </c>
      <c r="T45" s="11" t="s">
        <v>1396</v>
      </c>
      <c r="U45" s="10"/>
      <c r="V45" s="2" t="s">
        <v>183</v>
      </c>
      <c r="W45" s="10" t="s">
        <v>590</v>
      </c>
      <c r="X45" s="2">
        <v>20</v>
      </c>
      <c r="Y45" s="2" t="s">
        <v>962</v>
      </c>
      <c r="Z45" s="2">
        <v>11</v>
      </c>
      <c r="AA45" s="2" t="s">
        <v>240</v>
      </c>
      <c r="AB45" s="2">
        <v>15</v>
      </c>
      <c r="AC45" s="2" t="s">
        <v>118</v>
      </c>
      <c r="AD45" s="11">
        <v>37530</v>
      </c>
      <c r="AI45" s="2" t="str">
        <f>VLOOKUP($J45,Tabla_590284!$A$4:$D$102,2,FALSE)</f>
        <v>JORGE ANTONIO</v>
      </c>
      <c r="AJ45" s="2" t="str">
        <f>VLOOKUP($J45,Tabla_590284!$A$4:$D$102,3,FALSE)</f>
        <v>MORENO</v>
      </c>
      <c r="AK45" s="2">
        <f>VLOOKUP($J45,Tabla_590284!$A$4:$D$102,4,FALSE)</f>
        <v>0</v>
      </c>
      <c r="AN45" s="2" t="s">
        <v>705</v>
      </c>
      <c r="AP45" s="10">
        <v>4777119545</v>
      </c>
      <c r="AR45" s="8" t="s">
        <v>1098</v>
      </c>
      <c r="AT45" s="2" t="s">
        <v>1050</v>
      </c>
      <c r="AU45" s="7">
        <v>46210</v>
      </c>
      <c r="AV45" s="2" t="s">
        <v>993</v>
      </c>
    </row>
    <row r="46" spans="1:48" ht="15" customHeight="1" x14ac:dyDescent="0.25">
      <c r="A46" s="2">
        <v>2026</v>
      </c>
      <c r="B46" s="7">
        <v>46113</v>
      </c>
      <c r="C46" s="7">
        <v>46203</v>
      </c>
      <c r="D46" s="2" t="s">
        <v>112</v>
      </c>
      <c r="E46" s="2" t="s">
        <v>1134</v>
      </c>
      <c r="F46" s="2" t="s">
        <v>332</v>
      </c>
      <c r="G46" s="2" t="s">
        <v>333</v>
      </c>
      <c r="H46" s="2" t="s">
        <v>115</v>
      </c>
      <c r="I46" s="10" t="s">
        <v>254</v>
      </c>
      <c r="L46" s="2" t="s">
        <v>116</v>
      </c>
      <c r="M46" s="2" t="s">
        <v>223</v>
      </c>
      <c r="N46" s="10" t="s">
        <v>440</v>
      </c>
      <c r="O46" s="2" t="s">
        <v>122</v>
      </c>
      <c r="P46" s="2" t="s">
        <v>151</v>
      </c>
      <c r="Q46" s="10" t="s">
        <v>663</v>
      </c>
      <c r="R46" s="2" t="s">
        <v>158</v>
      </c>
      <c r="S46" s="10" t="s">
        <v>519</v>
      </c>
      <c r="T46" s="11">
        <v>1102</v>
      </c>
      <c r="U46" s="10"/>
      <c r="V46" s="2" t="s">
        <v>183</v>
      </c>
      <c r="W46" s="10" t="s">
        <v>605</v>
      </c>
      <c r="X46" s="2">
        <v>20</v>
      </c>
      <c r="Y46" s="2" t="s">
        <v>962</v>
      </c>
      <c r="Z46" s="2">
        <v>11</v>
      </c>
      <c r="AA46" s="2" t="s">
        <v>240</v>
      </c>
      <c r="AB46" s="2">
        <v>15</v>
      </c>
      <c r="AC46" s="2" t="s">
        <v>118</v>
      </c>
      <c r="AD46" s="11">
        <v>37536</v>
      </c>
      <c r="AP46" s="10">
        <v>3113236</v>
      </c>
      <c r="AR46" s="8" t="s">
        <v>1098</v>
      </c>
      <c r="AT46" s="2" t="s">
        <v>1050</v>
      </c>
      <c r="AU46" s="7">
        <v>46210</v>
      </c>
      <c r="AV46" s="2" t="s">
        <v>790</v>
      </c>
    </row>
    <row r="47" spans="1:48" ht="15" customHeight="1" x14ac:dyDescent="0.25">
      <c r="A47" s="2">
        <v>2026</v>
      </c>
      <c r="B47" s="7">
        <v>46113</v>
      </c>
      <c r="C47" s="7">
        <v>46203</v>
      </c>
      <c r="D47" s="2" t="s">
        <v>113</v>
      </c>
      <c r="I47" s="10" t="s">
        <v>1188</v>
      </c>
      <c r="J47" s="2">
        <v>21</v>
      </c>
      <c r="L47" s="2" t="s">
        <v>116</v>
      </c>
      <c r="M47" s="2" t="s">
        <v>223</v>
      </c>
      <c r="N47" s="10" t="s">
        <v>1282</v>
      </c>
      <c r="O47" s="2" t="s">
        <v>122</v>
      </c>
      <c r="P47" s="2" t="s">
        <v>151</v>
      </c>
      <c r="Q47" s="10" t="s">
        <v>663</v>
      </c>
      <c r="R47" s="2" t="s">
        <v>158</v>
      </c>
      <c r="S47" s="10" t="s">
        <v>233</v>
      </c>
      <c r="T47" s="11">
        <v>138</v>
      </c>
      <c r="U47" s="10"/>
      <c r="V47" s="2" t="s">
        <v>183</v>
      </c>
      <c r="W47" s="10" t="s">
        <v>238</v>
      </c>
      <c r="X47" s="2">
        <v>20</v>
      </c>
      <c r="Y47" s="2" t="s">
        <v>239</v>
      </c>
      <c r="Z47" s="2">
        <v>11</v>
      </c>
      <c r="AA47" s="2" t="s">
        <v>240</v>
      </c>
      <c r="AB47" s="2">
        <v>15</v>
      </c>
      <c r="AC47" s="2" t="s">
        <v>118</v>
      </c>
      <c r="AD47" s="11">
        <v>37148</v>
      </c>
      <c r="AI47" s="2" t="str">
        <f>VLOOKUP($J47,Tabla_590284!$A$4:$D$102,2,FALSE)</f>
        <v>FRANCISCO J</v>
      </c>
      <c r="AJ47" s="2" t="str">
        <f>VLOOKUP($J47,Tabla_590284!$A$4:$D$102,3,FALSE)</f>
        <v>GRAJALES ESCARPULLI</v>
      </c>
      <c r="AK47" s="2">
        <f>VLOOKUP($J47,Tabla_590284!$A$4:$D$102,4,FALSE)</f>
        <v>0</v>
      </c>
      <c r="AN47" s="2" t="s">
        <v>705</v>
      </c>
      <c r="AP47" s="10">
        <v>4771119457</v>
      </c>
      <c r="AR47" s="8" t="s">
        <v>1098</v>
      </c>
      <c r="AT47" s="2" t="s">
        <v>1050</v>
      </c>
      <c r="AU47" s="7">
        <v>46210</v>
      </c>
      <c r="AV47" s="2" t="s">
        <v>993</v>
      </c>
    </row>
    <row r="48" spans="1:48" ht="15" customHeight="1" x14ac:dyDescent="0.25">
      <c r="A48" s="2">
        <v>2026</v>
      </c>
      <c r="B48" s="7">
        <v>46113</v>
      </c>
      <c r="C48" s="7">
        <v>46203</v>
      </c>
      <c r="D48" s="2" t="s">
        <v>112</v>
      </c>
      <c r="E48" s="2" t="s">
        <v>764</v>
      </c>
      <c r="F48" s="2" t="s">
        <v>758</v>
      </c>
      <c r="G48" s="2" t="s">
        <v>763</v>
      </c>
      <c r="H48" s="2" t="s">
        <v>115</v>
      </c>
      <c r="I48" s="10" t="s">
        <v>768</v>
      </c>
      <c r="L48" s="2" t="s">
        <v>116</v>
      </c>
      <c r="M48" s="2" t="s">
        <v>223</v>
      </c>
      <c r="N48" s="10" t="s">
        <v>772</v>
      </c>
      <c r="O48" s="2" t="s">
        <v>122</v>
      </c>
      <c r="P48" s="2" t="s">
        <v>151</v>
      </c>
      <c r="Q48" s="10" t="s">
        <v>1338</v>
      </c>
      <c r="R48" s="2" t="s">
        <v>158</v>
      </c>
      <c r="S48" s="10" t="s">
        <v>775</v>
      </c>
      <c r="T48" s="11">
        <v>103</v>
      </c>
      <c r="U48" s="10"/>
      <c r="V48" s="2" t="s">
        <v>183</v>
      </c>
      <c r="W48" s="10" t="s">
        <v>623</v>
      </c>
      <c r="X48" s="2">
        <v>20</v>
      </c>
      <c r="Y48" s="2" t="s">
        <v>239</v>
      </c>
      <c r="Z48" s="2">
        <v>11</v>
      </c>
      <c r="AA48" s="2" t="s">
        <v>240</v>
      </c>
      <c r="AB48" s="2">
        <v>15</v>
      </c>
      <c r="AC48" s="2" t="s">
        <v>118</v>
      </c>
      <c r="AD48" s="11">
        <v>37257</v>
      </c>
      <c r="AP48" s="10">
        <v>4775733833</v>
      </c>
      <c r="AR48" s="8" t="s">
        <v>1098</v>
      </c>
      <c r="AT48" s="2" t="s">
        <v>1050</v>
      </c>
      <c r="AU48" s="7">
        <v>46210</v>
      </c>
      <c r="AV48" s="2" t="s">
        <v>790</v>
      </c>
    </row>
    <row r="49" spans="1:48" ht="15" customHeight="1" x14ac:dyDescent="0.25">
      <c r="A49" s="2">
        <v>2026</v>
      </c>
      <c r="B49" s="7">
        <v>46113</v>
      </c>
      <c r="C49" s="7">
        <v>46203</v>
      </c>
      <c r="D49" s="2" t="s">
        <v>112</v>
      </c>
      <c r="E49" s="2" t="s">
        <v>845</v>
      </c>
      <c r="F49" s="2" t="s">
        <v>407</v>
      </c>
      <c r="G49" s="2" t="s">
        <v>322</v>
      </c>
      <c r="H49" s="2" t="s">
        <v>115</v>
      </c>
      <c r="I49" s="10" t="s">
        <v>851</v>
      </c>
      <c r="L49" s="2" t="s">
        <v>116</v>
      </c>
      <c r="M49" s="2" t="s">
        <v>223</v>
      </c>
      <c r="N49" s="10" t="s">
        <v>855</v>
      </c>
      <c r="O49" s="2" t="s">
        <v>122</v>
      </c>
      <c r="P49" s="2" t="s">
        <v>151</v>
      </c>
      <c r="Q49" s="10" t="s">
        <v>858</v>
      </c>
      <c r="R49" s="2" t="s">
        <v>158</v>
      </c>
      <c r="S49" s="10" t="s">
        <v>861</v>
      </c>
      <c r="T49" s="11">
        <v>102</v>
      </c>
      <c r="U49" s="10"/>
      <c r="V49" s="2" t="s">
        <v>183</v>
      </c>
      <c r="W49" s="10" t="s">
        <v>579</v>
      </c>
      <c r="X49" s="2">
        <v>20</v>
      </c>
      <c r="Y49" s="2" t="s">
        <v>239</v>
      </c>
      <c r="Z49" s="2">
        <v>11</v>
      </c>
      <c r="AA49" s="2" t="s">
        <v>240</v>
      </c>
      <c r="AB49" s="2">
        <v>15</v>
      </c>
      <c r="AC49" s="2" t="s">
        <v>118</v>
      </c>
      <c r="AD49" s="11">
        <v>37210</v>
      </c>
      <c r="AP49" s="10">
        <v>4775733833</v>
      </c>
      <c r="AR49" s="8" t="s">
        <v>1098</v>
      </c>
      <c r="AT49" s="2" t="s">
        <v>1050</v>
      </c>
      <c r="AU49" s="7">
        <v>46210</v>
      </c>
      <c r="AV49" s="2" t="s">
        <v>790</v>
      </c>
    </row>
    <row r="50" spans="1:48" ht="15" customHeight="1" x14ac:dyDescent="0.25">
      <c r="A50" s="2">
        <v>2026</v>
      </c>
      <c r="B50" s="7">
        <v>46113</v>
      </c>
      <c r="C50" s="7">
        <v>46203</v>
      </c>
      <c r="D50" s="2" t="s">
        <v>113</v>
      </c>
      <c r="I50" s="10" t="s">
        <v>1189</v>
      </c>
      <c r="J50" s="2">
        <v>22</v>
      </c>
      <c r="L50" s="2" t="s">
        <v>116</v>
      </c>
      <c r="M50" s="2" t="s">
        <v>223</v>
      </c>
      <c r="N50" s="10" t="s">
        <v>1061</v>
      </c>
      <c r="O50" s="2" t="s">
        <v>148</v>
      </c>
      <c r="P50" s="2" t="s">
        <v>151</v>
      </c>
      <c r="Q50" s="10" t="s">
        <v>739</v>
      </c>
      <c r="R50" s="2" t="s">
        <v>158</v>
      </c>
      <c r="S50" s="10" t="s">
        <v>964</v>
      </c>
      <c r="T50" s="11">
        <v>912</v>
      </c>
      <c r="U50" s="10"/>
      <c r="V50" s="2" t="s">
        <v>183</v>
      </c>
      <c r="W50" s="10" t="s">
        <v>1077</v>
      </c>
      <c r="X50" s="2">
        <v>14</v>
      </c>
      <c r="Y50" s="2" t="s">
        <v>232</v>
      </c>
      <c r="Z50" s="2">
        <v>9</v>
      </c>
      <c r="AA50" s="2" t="s">
        <v>685</v>
      </c>
      <c r="AB50" s="2">
        <v>15</v>
      </c>
      <c r="AC50" s="2" t="s">
        <v>118</v>
      </c>
      <c r="AD50" s="11">
        <v>3020</v>
      </c>
      <c r="AI50" s="2" t="s">
        <v>1454</v>
      </c>
      <c r="AJ50" s="2" t="s">
        <v>1455</v>
      </c>
      <c r="AL50" s="2" t="s">
        <v>1082</v>
      </c>
      <c r="AM50" s="2" t="s">
        <v>1085</v>
      </c>
      <c r="AN50" s="2" t="s">
        <v>705</v>
      </c>
      <c r="AP50" s="10" t="s">
        <v>1082</v>
      </c>
      <c r="AQ50" s="2" t="s">
        <v>1085</v>
      </c>
      <c r="AR50" s="8" t="s">
        <v>1098</v>
      </c>
      <c r="AT50" s="2" t="s">
        <v>1050</v>
      </c>
      <c r="AU50" s="7">
        <v>46210</v>
      </c>
      <c r="AV50" s="2" t="s">
        <v>993</v>
      </c>
    </row>
    <row r="51" spans="1:48" ht="15" customHeight="1" x14ac:dyDescent="0.25">
      <c r="A51" s="2">
        <v>2026</v>
      </c>
      <c r="B51" s="7">
        <v>46113</v>
      </c>
      <c r="C51" s="7">
        <v>46203</v>
      </c>
      <c r="D51" s="2" t="s">
        <v>112</v>
      </c>
      <c r="E51" s="2" t="s">
        <v>1015</v>
      </c>
      <c r="F51" s="2" t="s">
        <v>313</v>
      </c>
      <c r="G51" s="2" t="s">
        <v>301</v>
      </c>
      <c r="H51" s="2" t="s">
        <v>115</v>
      </c>
      <c r="I51" s="10" t="s">
        <v>998</v>
      </c>
      <c r="L51" s="2" t="s">
        <v>116</v>
      </c>
      <c r="M51" s="2" t="s">
        <v>223</v>
      </c>
      <c r="N51" s="10" t="s">
        <v>1007</v>
      </c>
      <c r="O51" s="2" t="s">
        <v>122</v>
      </c>
      <c r="P51" s="2" t="s">
        <v>151</v>
      </c>
      <c r="Q51" s="10" t="s">
        <v>819</v>
      </c>
      <c r="R51" s="2" t="s">
        <v>158</v>
      </c>
      <c r="S51" s="10" t="s">
        <v>1025</v>
      </c>
      <c r="T51" s="11">
        <v>613</v>
      </c>
      <c r="U51" s="10"/>
      <c r="V51" s="2" t="s">
        <v>183</v>
      </c>
      <c r="W51" s="10" t="s">
        <v>576</v>
      </c>
      <c r="X51" s="2">
        <v>20</v>
      </c>
      <c r="Y51" s="2" t="s">
        <v>239</v>
      </c>
      <c r="Z51" s="2">
        <v>11</v>
      </c>
      <c r="AA51" s="2" t="s">
        <v>240</v>
      </c>
      <c r="AB51" s="2">
        <v>15</v>
      </c>
      <c r="AC51" s="2" t="s">
        <v>118</v>
      </c>
      <c r="AD51" s="11">
        <v>37480</v>
      </c>
      <c r="AL51" s="2">
        <v>4771437241</v>
      </c>
      <c r="AM51" s="2" t="s">
        <v>1040</v>
      </c>
      <c r="AP51" s="10">
        <v>4771437241</v>
      </c>
      <c r="AQ51" s="2" t="s">
        <v>1040</v>
      </c>
      <c r="AR51" s="8" t="s">
        <v>1098</v>
      </c>
      <c r="AT51" s="2" t="s">
        <v>1050</v>
      </c>
      <c r="AU51" s="7">
        <v>46210</v>
      </c>
      <c r="AV51" s="2" t="s">
        <v>790</v>
      </c>
    </row>
    <row r="52" spans="1:48" ht="15" customHeight="1" x14ac:dyDescent="0.25">
      <c r="A52" s="2">
        <v>2026</v>
      </c>
      <c r="B52" s="7">
        <v>46113</v>
      </c>
      <c r="C52" s="7">
        <v>46203</v>
      </c>
      <c r="D52" s="2" t="s">
        <v>113</v>
      </c>
      <c r="I52" s="10" t="s">
        <v>1190</v>
      </c>
      <c r="J52" s="2">
        <v>23</v>
      </c>
      <c r="L52" s="2" t="s">
        <v>116</v>
      </c>
      <c r="M52" s="2" t="s">
        <v>223</v>
      </c>
      <c r="N52" s="10" t="s">
        <v>1283</v>
      </c>
      <c r="O52" s="2" t="s">
        <v>122</v>
      </c>
      <c r="P52" s="2" t="s">
        <v>151</v>
      </c>
      <c r="Q52" s="10" t="s">
        <v>663</v>
      </c>
      <c r="R52" s="2" t="s">
        <v>158</v>
      </c>
      <c r="S52" s="10" t="s">
        <v>1359</v>
      </c>
      <c r="T52" s="11">
        <v>1104</v>
      </c>
      <c r="U52" s="10"/>
      <c r="V52" s="2" t="s">
        <v>183</v>
      </c>
      <c r="W52" s="10" t="s">
        <v>621</v>
      </c>
      <c r="X52" s="2">
        <v>20</v>
      </c>
      <c r="Y52" s="2" t="s">
        <v>962</v>
      </c>
      <c r="Z52" s="2">
        <v>11</v>
      </c>
      <c r="AA52" s="2" t="s">
        <v>240</v>
      </c>
      <c r="AB52" s="2">
        <v>15</v>
      </c>
      <c r="AC52" s="2" t="s">
        <v>118</v>
      </c>
      <c r="AD52" s="11">
        <v>37179</v>
      </c>
      <c r="AI52" s="2" t="str">
        <f>VLOOKUP($J52,Tabla_590284!$A$4:$D$102,2,FALSE)</f>
        <v>JORGE</v>
      </c>
      <c r="AJ52" s="2" t="str">
        <f>VLOOKUP($J52,Tabla_590284!$A$4:$D$102,3,FALSE)</f>
        <v>HORTA</v>
      </c>
      <c r="AK52" s="2" t="str">
        <f>VLOOKUP($J52,Tabla_590284!$A$4:$D$102,4,FALSE)</f>
        <v>LOPEZ</v>
      </c>
      <c r="AN52" s="2" t="s">
        <v>705</v>
      </c>
      <c r="AP52" s="10" t="s">
        <v>1575</v>
      </c>
      <c r="AR52" s="8" t="s">
        <v>1098</v>
      </c>
      <c r="AT52" s="2" t="s">
        <v>1050</v>
      </c>
      <c r="AU52" s="7">
        <v>46210</v>
      </c>
      <c r="AV52" s="2" t="s">
        <v>993</v>
      </c>
    </row>
    <row r="53" spans="1:48" ht="15" customHeight="1" x14ac:dyDescent="0.25">
      <c r="A53" s="2">
        <v>2026</v>
      </c>
      <c r="B53" s="7">
        <v>46113</v>
      </c>
      <c r="C53" s="7">
        <v>46203</v>
      </c>
      <c r="D53" s="2" t="s">
        <v>112</v>
      </c>
      <c r="E53" s="2" t="s">
        <v>372</v>
      </c>
      <c r="F53" s="2" t="s">
        <v>302</v>
      </c>
      <c r="G53" s="2" t="s">
        <v>703</v>
      </c>
      <c r="H53" s="2" t="s">
        <v>115</v>
      </c>
      <c r="I53" s="10" t="s">
        <v>700</v>
      </c>
      <c r="L53" s="2" t="s">
        <v>116</v>
      </c>
      <c r="M53" s="2" t="s">
        <v>223</v>
      </c>
      <c r="N53" s="10" t="s">
        <v>227</v>
      </c>
      <c r="O53" s="2" t="s">
        <v>122</v>
      </c>
      <c r="P53" s="2" t="s">
        <v>151</v>
      </c>
      <c r="Q53" s="10" t="s">
        <v>704</v>
      </c>
      <c r="R53" s="2" t="s">
        <v>158</v>
      </c>
      <c r="S53" s="10" t="s">
        <v>233</v>
      </c>
      <c r="T53" s="11">
        <v>202</v>
      </c>
      <c r="U53" s="10" t="s">
        <v>242</v>
      </c>
      <c r="V53" s="2" t="s">
        <v>183</v>
      </c>
      <c r="W53" s="10" t="s">
        <v>238</v>
      </c>
      <c r="X53" s="2">
        <v>20</v>
      </c>
      <c r="Y53" s="2" t="s">
        <v>239</v>
      </c>
      <c r="Z53" s="2">
        <v>11</v>
      </c>
      <c r="AA53" s="2" t="s">
        <v>240</v>
      </c>
      <c r="AB53" s="2">
        <v>15</v>
      </c>
      <c r="AC53" s="2" t="s">
        <v>118</v>
      </c>
      <c r="AD53" s="11">
        <v>37148</v>
      </c>
      <c r="AP53" s="10" t="s">
        <v>241</v>
      </c>
      <c r="AR53" s="8" t="s">
        <v>1098</v>
      </c>
      <c r="AT53" s="2" t="s">
        <v>1050</v>
      </c>
      <c r="AU53" s="7">
        <v>46210</v>
      </c>
      <c r="AV53" s="2" t="s">
        <v>790</v>
      </c>
    </row>
    <row r="54" spans="1:48" ht="15" customHeight="1" x14ac:dyDescent="0.25">
      <c r="A54" s="2">
        <v>2026</v>
      </c>
      <c r="B54" s="7">
        <v>46113</v>
      </c>
      <c r="C54" s="7">
        <v>46203</v>
      </c>
      <c r="D54" s="2" t="s">
        <v>113</v>
      </c>
      <c r="I54" s="10" t="s">
        <v>1191</v>
      </c>
      <c r="J54" s="2">
        <v>24</v>
      </c>
      <c r="L54" s="2" t="s">
        <v>116</v>
      </c>
      <c r="M54" s="2" t="s">
        <v>223</v>
      </c>
      <c r="N54" s="10" t="s">
        <v>1284</v>
      </c>
      <c r="O54" s="2" t="s">
        <v>122</v>
      </c>
      <c r="P54" s="2" t="s">
        <v>151</v>
      </c>
      <c r="Q54" s="10" t="s">
        <v>663</v>
      </c>
      <c r="R54" s="2" t="s">
        <v>158</v>
      </c>
      <c r="S54" s="10" t="s">
        <v>1360</v>
      </c>
      <c r="T54" s="11" t="s">
        <v>572</v>
      </c>
      <c r="U54" s="10"/>
      <c r="V54" s="2" t="s">
        <v>183</v>
      </c>
      <c r="W54" s="10" t="s">
        <v>1412</v>
      </c>
      <c r="X54" s="2">
        <v>20</v>
      </c>
      <c r="Y54" s="2" t="s">
        <v>239</v>
      </c>
      <c r="Z54" s="2">
        <v>11</v>
      </c>
      <c r="AA54" s="2" t="s">
        <v>240</v>
      </c>
      <c r="AB54" s="2">
        <v>15</v>
      </c>
      <c r="AC54" s="2" t="s">
        <v>118</v>
      </c>
      <c r="AD54" s="11">
        <v>37490</v>
      </c>
      <c r="AI54" s="2" t="str">
        <f>VLOOKUP($J54,Tabla_590284!$A$4:$D$102,2,FALSE)</f>
        <v>OSCAR ULISES</v>
      </c>
      <c r="AJ54" s="2" t="str">
        <f>VLOOKUP($J54,Tabla_590284!$A$4:$D$102,3,FALSE)</f>
        <v xml:space="preserve">CAMPOS </v>
      </c>
      <c r="AK54" s="2" t="str">
        <f>VLOOKUP($J54,Tabla_590284!$A$4:$D$102,4,FALSE)</f>
        <v>RAMOS</v>
      </c>
      <c r="AN54" s="2" t="s">
        <v>705</v>
      </c>
      <c r="AP54" s="10"/>
      <c r="AR54" s="8" t="s">
        <v>1098</v>
      </c>
      <c r="AT54" s="2" t="s">
        <v>1050</v>
      </c>
      <c r="AU54" s="7">
        <v>46210</v>
      </c>
      <c r="AV54" s="2" t="s">
        <v>993</v>
      </c>
    </row>
    <row r="55" spans="1:48" ht="15" customHeight="1" x14ac:dyDescent="0.25">
      <c r="A55" s="2">
        <v>2026</v>
      </c>
      <c r="B55" s="7">
        <v>46113</v>
      </c>
      <c r="C55" s="7">
        <v>46203</v>
      </c>
      <c r="D55" s="2" t="s">
        <v>113</v>
      </c>
      <c r="I55" s="10" t="s">
        <v>1192</v>
      </c>
      <c r="J55" s="2">
        <v>25</v>
      </c>
      <c r="L55" s="2" t="s">
        <v>116</v>
      </c>
      <c r="M55" s="2" t="s">
        <v>223</v>
      </c>
      <c r="N55" s="10" t="s">
        <v>1285</v>
      </c>
      <c r="O55" s="2" t="s">
        <v>148</v>
      </c>
      <c r="P55" s="2" t="s">
        <v>151</v>
      </c>
      <c r="Q55" s="10" t="s">
        <v>663</v>
      </c>
      <c r="R55" s="2" t="s">
        <v>158</v>
      </c>
      <c r="S55" s="10" t="s">
        <v>1361</v>
      </c>
      <c r="T55" s="11">
        <v>72</v>
      </c>
      <c r="U55" s="10" t="s">
        <v>1403</v>
      </c>
      <c r="V55" s="2" t="s">
        <v>183</v>
      </c>
      <c r="W55" s="10" t="s">
        <v>1413</v>
      </c>
      <c r="X55" s="2">
        <v>10</v>
      </c>
      <c r="Y55" s="2" t="s">
        <v>491</v>
      </c>
      <c r="Z55" s="2">
        <v>9</v>
      </c>
      <c r="AA55" s="2" t="s">
        <v>685</v>
      </c>
      <c r="AB55" s="2">
        <v>15</v>
      </c>
      <c r="AC55" s="2" t="s">
        <v>118</v>
      </c>
      <c r="AD55" s="11">
        <v>1000</v>
      </c>
      <c r="AI55" s="2" t="str">
        <f>VLOOKUP($J55,Tabla_590284!$A$4:$D$102,2,FALSE)</f>
        <v xml:space="preserve">ALEJANDRO </v>
      </c>
      <c r="AJ55" s="2" t="str">
        <f>VLOOKUP($J55,Tabla_590284!$A$4:$D$102,3,FALSE)</f>
        <v>JUAREZ</v>
      </c>
      <c r="AK55" s="2">
        <f>VLOOKUP($J55,Tabla_590284!$A$4:$D$102,4,FALSE)</f>
        <v>0</v>
      </c>
      <c r="AN55" s="2" t="s">
        <v>705</v>
      </c>
      <c r="AP55" s="10"/>
      <c r="AR55" s="8" t="s">
        <v>1098</v>
      </c>
      <c r="AT55" s="2" t="s">
        <v>1050</v>
      </c>
      <c r="AU55" s="7">
        <v>46210</v>
      </c>
      <c r="AV55" s="2" t="s">
        <v>993</v>
      </c>
    </row>
    <row r="56" spans="1:48" ht="15" customHeight="1" x14ac:dyDescent="0.25">
      <c r="A56" s="2">
        <v>2026</v>
      </c>
      <c r="B56" s="7">
        <v>46113</v>
      </c>
      <c r="C56" s="7">
        <v>46203</v>
      </c>
      <c r="D56" s="2" t="s">
        <v>112</v>
      </c>
      <c r="E56" s="2" t="s">
        <v>406</v>
      </c>
      <c r="F56" s="2" t="s">
        <v>404</v>
      </c>
      <c r="G56" s="2" t="s">
        <v>405</v>
      </c>
      <c r="H56" s="2" t="s">
        <v>114</v>
      </c>
      <c r="I56" s="10" t="s">
        <v>285</v>
      </c>
      <c r="L56" s="2" t="s">
        <v>116</v>
      </c>
      <c r="M56" s="2" t="s">
        <v>223</v>
      </c>
      <c r="N56" s="10" t="s">
        <v>478</v>
      </c>
      <c r="O56" s="2" t="s">
        <v>122</v>
      </c>
      <c r="P56" s="2" t="s">
        <v>151</v>
      </c>
      <c r="Q56" s="10" t="s">
        <v>672</v>
      </c>
      <c r="R56" s="2" t="s">
        <v>158</v>
      </c>
      <c r="S56" s="10" t="s">
        <v>559</v>
      </c>
      <c r="T56" s="11">
        <v>337</v>
      </c>
      <c r="U56" s="10"/>
      <c r="V56" s="2" t="s">
        <v>183</v>
      </c>
      <c r="W56" s="10" t="s">
        <v>626</v>
      </c>
      <c r="X56" s="2">
        <v>20</v>
      </c>
      <c r="Y56" s="2" t="s">
        <v>239</v>
      </c>
      <c r="Z56" s="2">
        <v>11</v>
      </c>
      <c r="AA56" s="2" t="s">
        <v>240</v>
      </c>
      <c r="AB56" s="2">
        <v>15</v>
      </c>
      <c r="AC56" s="2" t="s">
        <v>118</v>
      </c>
      <c r="AD56" s="11">
        <v>37125</v>
      </c>
      <c r="AP56" s="10">
        <v>4773245414</v>
      </c>
      <c r="AR56" s="8" t="s">
        <v>1098</v>
      </c>
      <c r="AT56" s="2" t="s">
        <v>1050</v>
      </c>
      <c r="AU56" s="7">
        <v>46210</v>
      </c>
      <c r="AV56" s="2" t="s">
        <v>790</v>
      </c>
    </row>
    <row r="57" spans="1:48" ht="15" customHeight="1" x14ac:dyDescent="0.25">
      <c r="A57" s="2">
        <v>2026</v>
      </c>
      <c r="B57" s="7">
        <v>46113</v>
      </c>
      <c r="C57" s="7">
        <v>46203</v>
      </c>
      <c r="D57" s="2" t="s">
        <v>113</v>
      </c>
      <c r="I57" s="10" t="s">
        <v>246</v>
      </c>
      <c r="J57" s="2">
        <v>26</v>
      </c>
      <c r="L57" s="2" t="s">
        <v>116</v>
      </c>
      <c r="M57" s="2" t="s">
        <v>223</v>
      </c>
      <c r="N57" s="10" t="s">
        <v>427</v>
      </c>
      <c r="O57" s="2" t="s">
        <v>148</v>
      </c>
      <c r="P57" s="2" t="s">
        <v>151</v>
      </c>
      <c r="Q57" s="10" t="s">
        <v>663</v>
      </c>
      <c r="R57" s="2" t="s">
        <v>158</v>
      </c>
      <c r="S57" s="10" t="s">
        <v>502</v>
      </c>
      <c r="T57" s="11">
        <v>29</v>
      </c>
      <c r="U57" s="10"/>
      <c r="V57" s="2" t="s">
        <v>183</v>
      </c>
      <c r="W57" s="10" t="s">
        <v>587</v>
      </c>
      <c r="X57" s="2">
        <v>16</v>
      </c>
      <c r="Y57" s="2" t="s">
        <v>1434</v>
      </c>
      <c r="Z57" s="2">
        <v>9</v>
      </c>
      <c r="AA57" s="2" t="s">
        <v>1331</v>
      </c>
      <c r="AB57" s="2">
        <v>15</v>
      </c>
      <c r="AC57" s="2" t="s">
        <v>118</v>
      </c>
      <c r="AD57" s="11">
        <v>11520</v>
      </c>
      <c r="AI57" s="2" t="str">
        <f>VLOOKUP($J57,Tabla_590284!$A$4:$D$102,2,FALSE)</f>
        <v>JESUS OMAR</v>
      </c>
      <c r="AJ57" s="2" t="str">
        <f>VLOOKUP($J57,Tabla_590284!$A$4:$D$102,3,FALSE)</f>
        <v>FLORES</v>
      </c>
      <c r="AK57" s="2" t="str">
        <f>VLOOKUP($J57,Tabla_590284!$A$4:$D$102,4,FALSE)</f>
        <v>HERNANDEZ</v>
      </c>
      <c r="AN57" s="2" t="s">
        <v>705</v>
      </c>
      <c r="AP57" s="10"/>
      <c r="AR57" s="8" t="s">
        <v>1098</v>
      </c>
      <c r="AT57" s="2" t="s">
        <v>1050</v>
      </c>
      <c r="AU57" s="7">
        <v>46210</v>
      </c>
      <c r="AV57" s="2" t="s">
        <v>993</v>
      </c>
    </row>
    <row r="58" spans="1:48" ht="15" customHeight="1" x14ac:dyDescent="0.25">
      <c r="A58" s="2">
        <v>2026</v>
      </c>
      <c r="B58" s="7">
        <v>46113</v>
      </c>
      <c r="C58" s="7">
        <v>46203</v>
      </c>
      <c r="D58" s="2" t="s">
        <v>113</v>
      </c>
      <c r="I58" s="10" t="s">
        <v>1193</v>
      </c>
      <c r="J58" s="2">
        <v>27</v>
      </c>
      <c r="L58" s="2" t="s">
        <v>116</v>
      </c>
      <c r="M58" s="2" t="s">
        <v>223</v>
      </c>
      <c r="N58" s="10" t="s">
        <v>1286</v>
      </c>
      <c r="O58" s="2" t="s">
        <v>122</v>
      </c>
      <c r="P58" s="2" t="s">
        <v>151</v>
      </c>
      <c r="Q58" s="10" t="s">
        <v>663</v>
      </c>
      <c r="R58" s="2" t="s">
        <v>158</v>
      </c>
      <c r="S58" s="10" t="s">
        <v>1362</v>
      </c>
      <c r="T58" s="11">
        <v>708</v>
      </c>
      <c r="U58" s="10"/>
      <c r="V58" s="2" t="s">
        <v>183</v>
      </c>
      <c r="W58" s="10" t="s">
        <v>591</v>
      </c>
      <c r="X58" s="2">
        <v>20</v>
      </c>
      <c r="Y58" s="2" t="s">
        <v>239</v>
      </c>
      <c r="Z58" s="2">
        <v>11</v>
      </c>
      <c r="AA58" s="2" t="s">
        <v>240</v>
      </c>
      <c r="AB58" s="2">
        <v>15</v>
      </c>
      <c r="AC58" s="2" t="s">
        <v>118</v>
      </c>
      <c r="AD58" s="11">
        <v>37500</v>
      </c>
      <c r="AI58" s="2" t="str">
        <f>VLOOKUP($J58,Tabla_590284!$A$4:$D$102,2,FALSE)</f>
        <v>MARIO HUMBERTO</v>
      </c>
      <c r="AJ58" s="2" t="str">
        <f>VLOOKUP($J58,Tabla_590284!$A$4:$D$102,3,FALSE)</f>
        <v>DAVILA</v>
      </c>
      <c r="AK58" s="2" t="str">
        <f>VLOOKUP($J58,Tabla_590284!$A$4:$D$102,4,FALSE)</f>
        <v>GARCIA</v>
      </c>
      <c r="AN58" s="2" t="s">
        <v>705</v>
      </c>
      <c r="AP58" s="10"/>
      <c r="AR58" s="8" t="s">
        <v>1098</v>
      </c>
      <c r="AT58" s="2" t="s">
        <v>1050</v>
      </c>
      <c r="AU58" s="7">
        <v>46210</v>
      </c>
      <c r="AV58" s="2" t="s">
        <v>993</v>
      </c>
    </row>
    <row r="59" spans="1:48" ht="15" customHeight="1" x14ac:dyDescent="0.25">
      <c r="A59" s="2">
        <v>2026</v>
      </c>
      <c r="B59" s="7">
        <v>46113</v>
      </c>
      <c r="C59" s="7">
        <v>46203</v>
      </c>
      <c r="D59" s="2" t="s">
        <v>113</v>
      </c>
      <c r="I59" s="10" t="s">
        <v>1194</v>
      </c>
      <c r="J59" s="2">
        <v>28</v>
      </c>
      <c r="L59" s="2" t="s">
        <v>116</v>
      </c>
      <c r="M59" s="2" t="s">
        <v>223</v>
      </c>
      <c r="N59" s="10" t="s">
        <v>1287</v>
      </c>
      <c r="O59" s="2" t="s">
        <v>122</v>
      </c>
      <c r="P59" s="2" t="s">
        <v>151</v>
      </c>
      <c r="Q59" s="10" t="s">
        <v>663</v>
      </c>
      <c r="R59" s="2" t="s">
        <v>158</v>
      </c>
      <c r="S59" s="10" t="s">
        <v>1363</v>
      </c>
      <c r="T59" s="11">
        <v>222</v>
      </c>
      <c r="U59" s="10"/>
      <c r="V59" s="2" t="s">
        <v>183</v>
      </c>
      <c r="W59" s="10" t="s">
        <v>237</v>
      </c>
      <c r="X59" s="2">
        <v>20</v>
      </c>
      <c r="Y59" s="2" t="s">
        <v>239</v>
      </c>
      <c r="Z59" s="2">
        <v>11</v>
      </c>
      <c r="AA59" s="2" t="s">
        <v>240</v>
      </c>
      <c r="AB59" s="2">
        <v>15</v>
      </c>
      <c r="AC59" s="2" t="s">
        <v>118</v>
      </c>
      <c r="AD59" s="11">
        <v>37000</v>
      </c>
      <c r="AI59" s="2" t="str">
        <f>VLOOKUP($J59,Tabla_590284!$A$4:$D$102,2,FALSE)</f>
        <v>ANGELICA</v>
      </c>
      <c r="AJ59" s="2" t="str">
        <f>VLOOKUP($J59,Tabla_590284!$A$4:$D$102,3,FALSE)</f>
        <v>AMARO</v>
      </c>
      <c r="AK59" s="2">
        <f>VLOOKUP($J59,Tabla_590284!$A$4:$D$102,4,FALSE)</f>
        <v>0</v>
      </c>
      <c r="AN59" s="2" t="s">
        <v>705</v>
      </c>
      <c r="AP59" s="10" t="s">
        <v>1576</v>
      </c>
      <c r="AR59" s="8" t="s">
        <v>1098</v>
      </c>
      <c r="AT59" s="2" t="s">
        <v>1050</v>
      </c>
      <c r="AU59" s="7">
        <v>46210</v>
      </c>
      <c r="AV59" s="2" t="s">
        <v>993</v>
      </c>
    </row>
    <row r="60" spans="1:48" ht="15" customHeight="1" x14ac:dyDescent="0.25">
      <c r="A60" s="2">
        <v>2026</v>
      </c>
      <c r="B60" s="7">
        <v>46113</v>
      </c>
      <c r="C60" s="7">
        <v>46203</v>
      </c>
      <c r="D60" s="2" t="s">
        <v>113</v>
      </c>
      <c r="I60" s="10" t="s">
        <v>1195</v>
      </c>
      <c r="J60" s="2">
        <v>29</v>
      </c>
      <c r="L60" s="2" t="s">
        <v>116</v>
      </c>
      <c r="M60" s="2" t="s">
        <v>223</v>
      </c>
      <c r="N60" s="10" t="s">
        <v>1063</v>
      </c>
      <c r="O60" s="2" t="s">
        <v>122</v>
      </c>
      <c r="P60" s="2" t="s">
        <v>151</v>
      </c>
      <c r="Q60" s="10" t="s">
        <v>923</v>
      </c>
      <c r="R60" s="2" t="s">
        <v>158</v>
      </c>
      <c r="S60" s="10" t="s">
        <v>1071</v>
      </c>
      <c r="T60" s="11">
        <v>420</v>
      </c>
      <c r="U60" s="10"/>
      <c r="V60" s="2" t="s">
        <v>183</v>
      </c>
      <c r="W60" s="10" t="s">
        <v>1078</v>
      </c>
      <c r="X60" s="2">
        <v>20</v>
      </c>
      <c r="Y60" s="2" t="s">
        <v>239</v>
      </c>
      <c r="Z60" s="2">
        <v>11</v>
      </c>
      <c r="AA60" s="2" t="s">
        <v>240</v>
      </c>
      <c r="AB60" s="2">
        <v>15</v>
      </c>
      <c r="AC60" s="2" t="s">
        <v>118</v>
      </c>
      <c r="AD60" s="11">
        <v>37170</v>
      </c>
      <c r="AI60" s="2" t="str">
        <f>VLOOKUP($J60,Tabla_590284!$A$4:$D$102,2,FALSE)</f>
        <v xml:space="preserve">RAMON ALBERTO </v>
      </c>
      <c r="AJ60" s="2" t="str">
        <f>VLOOKUP($J60,Tabla_590284!$A$4:$D$102,3,FALSE)</f>
        <v xml:space="preserve">WIECHERS </v>
      </c>
      <c r="AK60" s="2" t="str">
        <f>VLOOKUP($J60,Tabla_590284!$A$4:$D$102,4,FALSE)</f>
        <v>GOMEZ</v>
      </c>
      <c r="AL60" s="2">
        <v>4626000042</v>
      </c>
      <c r="AM60" s="2" t="s">
        <v>1086</v>
      </c>
      <c r="AN60" s="2" t="s">
        <v>705</v>
      </c>
      <c r="AP60" s="10">
        <v>4626000042</v>
      </c>
      <c r="AQ60" s="2" t="s">
        <v>1086</v>
      </c>
      <c r="AR60" s="8" t="s">
        <v>1098</v>
      </c>
      <c r="AT60" s="2" t="s">
        <v>1050</v>
      </c>
      <c r="AU60" s="7">
        <v>46210</v>
      </c>
      <c r="AV60" s="2" t="s">
        <v>993</v>
      </c>
    </row>
    <row r="61" spans="1:48" ht="15" customHeight="1" x14ac:dyDescent="0.25">
      <c r="A61" s="2">
        <v>2026</v>
      </c>
      <c r="B61" s="7">
        <v>46113</v>
      </c>
      <c r="C61" s="7">
        <v>46203</v>
      </c>
      <c r="D61" s="2" t="s">
        <v>113</v>
      </c>
      <c r="I61" s="10" t="s">
        <v>1196</v>
      </c>
      <c r="J61" s="2">
        <v>30</v>
      </c>
      <c r="L61" s="2" t="s">
        <v>116</v>
      </c>
      <c r="M61" s="2" t="s">
        <v>223</v>
      </c>
      <c r="N61" s="10" t="s">
        <v>1001</v>
      </c>
      <c r="O61" s="2" t="s">
        <v>125</v>
      </c>
      <c r="P61" s="2" t="s">
        <v>151</v>
      </c>
      <c r="Q61" s="10" t="s">
        <v>1048</v>
      </c>
      <c r="R61" s="2" t="s">
        <v>152</v>
      </c>
      <c r="S61" s="10" t="s">
        <v>1019</v>
      </c>
      <c r="T61" s="11">
        <v>3990</v>
      </c>
      <c r="U61" s="10" t="s">
        <v>1027</v>
      </c>
      <c r="V61" s="2" t="s">
        <v>183</v>
      </c>
      <c r="W61" s="10" t="s">
        <v>1030</v>
      </c>
      <c r="X61" s="2">
        <v>28</v>
      </c>
      <c r="Y61" s="2" t="s">
        <v>686</v>
      </c>
      <c r="Z61" s="2">
        <v>28</v>
      </c>
      <c r="AA61" s="2" t="s">
        <v>686</v>
      </c>
      <c r="AB61" s="2">
        <v>15</v>
      </c>
      <c r="AC61" s="2" t="s">
        <v>118</v>
      </c>
      <c r="AD61" s="11">
        <v>78395</v>
      </c>
      <c r="AI61" s="2" t="str">
        <f>VLOOKUP($J61,Tabla_590284!$A$4:$D$102,2,FALSE)</f>
        <v xml:space="preserve">GABRIEL </v>
      </c>
      <c r="AJ61" s="2" t="str">
        <f>VLOOKUP($J61,Tabla_590284!$A$4:$D$102,3,FALSE)</f>
        <v xml:space="preserve">MADRIGAL </v>
      </c>
      <c r="AK61" s="2" t="str">
        <f>VLOOKUP($J61,Tabla_590284!$A$4:$D$102,4,FALSE)</f>
        <v>HERNANDEZ</v>
      </c>
      <c r="AL61" s="2">
        <v>4441305903</v>
      </c>
      <c r="AM61" s="2" t="s">
        <v>1036</v>
      </c>
      <c r="AN61" s="2" t="s">
        <v>705</v>
      </c>
      <c r="AP61" s="10">
        <v>4441305903</v>
      </c>
      <c r="AQ61" s="2" t="s">
        <v>1036</v>
      </c>
      <c r="AR61" s="8" t="s">
        <v>1098</v>
      </c>
      <c r="AT61" s="2" t="s">
        <v>1050</v>
      </c>
      <c r="AU61" s="7">
        <v>46210</v>
      </c>
      <c r="AV61" s="2" t="s">
        <v>993</v>
      </c>
    </row>
    <row r="62" spans="1:48" ht="15" customHeight="1" x14ac:dyDescent="0.25">
      <c r="A62" s="2">
        <v>2026</v>
      </c>
      <c r="B62" s="7">
        <v>46113</v>
      </c>
      <c r="C62" s="7">
        <v>46203</v>
      </c>
      <c r="D62" s="2" t="s">
        <v>112</v>
      </c>
      <c r="E62" s="2" t="s">
        <v>971</v>
      </c>
      <c r="F62" s="2" t="s">
        <v>376</v>
      </c>
      <c r="G62" s="2" t="s">
        <v>1152</v>
      </c>
      <c r="H62" s="2" t="s">
        <v>114</v>
      </c>
      <c r="I62" s="10" t="s">
        <v>1197</v>
      </c>
      <c r="L62" s="2" t="s">
        <v>116</v>
      </c>
      <c r="M62" s="2" t="s">
        <v>223</v>
      </c>
      <c r="N62" s="10" t="s">
        <v>1288</v>
      </c>
      <c r="O62" s="2" t="s">
        <v>122</v>
      </c>
      <c r="P62" s="2" t="s">
        <v>151</v>
      </c>
      <c r="Q62" s="10" t="s">
        <v>663</v>
      </c>
      <c r="R62" s="2" t="s">
        <v>158</v>
      </c>
      <c r="S62" s="10" t="s">
        <v>495</v>
      </c>
      <c r="T62" s="11">
        <v>810</v>
      </c>
      <c r="U62" s="10" t="s">
        <v>655</v>
      </c>
      <c r="V62" s="2" t="s">
        <v>183</v>
      </c>
      <c r="W62" s="10" t="s">
        <v>1414</v>
      </c>
      <c r="X62" s="2">
        <v>20</v>
      </c>
      <c r="Y62" s="2" t="s">
        <v>239</v>
      </c>
      <c r="Z62" s="2">
        <v>11</v>
      </c>
      <c r="AA62" s="2" t="s">
        <v>240</v>
      </c>
      <c r="AB62" s="2">
        <v>15</v>
      </c>
      <c r="AC62" s="2" t="s">
        <v>118</v>
      </c>
      <c r="AD62" s="11">
        <v>37510</v>
      </c>
      <c r="AP62" s="10">
        <v>4772125071</v>
      </c>
      <c r="AR62" s="8" t="s">
        <v>1098</v>
      </c>
      <c r="AT62" s="2" t="s">
        <v>1050</v>
      </c>
      <c r="AU62" s="7">
        <v>46210</v>
      </c>
      <c r="AV62" s="2" t="s">
        <v>790</v>
      </c>
    </row>
    <row r="63" spans="1:48" ht="15" customHeight="1" x14ac:dyDescent="0.25">
      <c r="A63" s="2">
        <v>2026</v>
      </c>
      <c r="B63" s="7">
        <v>46113</v>
      </c>
      <c r="C63" s="7">
        <v>46203</v>
      </c>
      <c r="D63" s="2" t="s">
        <v>113</v>
      </c>
      <c r="I63" s="10" t="s">
        <v>247</v>
      </c>
      <c r="J63" s="2">
        <v>31</v>
      </c>
      <c r="L63" s="2" t="s">
        <v>116</v>
      </c>
      <c r="M63" s="2" t="s">
        <v>223</v>
      </c>
      <c r="N63" s="10" t="s">
        <v>429</v>
      </c>
      <c r="O63" s="2" t="s">
        <v>148</v>
      </c>
      <c r="P63" s="2" t="s">
        <v>151</v>
      </c>
      <c r="Q63" s="10" t="s">
        <v>1341</v>
      </c>
      <c r="R63" s="2" t="s">
        <v>158</v>
      </c>
      <c r="S63" s="10" t="s">
        <v>504</v>
      </c>
      <c r="T63" s="11">
        <v>28</v>
      </c>
      <c r="U63" s="10"/>
      <c r="V63" s="2" t="s">
        <v>183</v>
      </c>
      <c r="W63" s="10" t="s">
        <v>589</v>
      </c>
      <c r="X63" s="2">
        <v>9</v>
      </c>
      <c r="Y63" s="2" t="s">
        <v>223</v>
      </c>
      <c r="Z63" s="2">
        <v>9</v>
      </c>
      <c r="AA63" s="2" t="s">
        <v>1330</v>
      </c>
      <c r="AB63" s="2">
        <v>15</v>
      </c>
      <c r="AC63" s="2" t="s">
        <v>118</v>
      </c>
      <c r="AD63" s="11">
        <v>4200</v>
      </c>
      <c r="AI63" s="2" t="s">
        <v>1458</v>
      </c>
      <c r="AJ63" s="2" t="s">
        <v>1459</v>
      </c>
      <c r="AK63" s="2" t="s">
        <v>331</v>
      </c>
      <c r="AL63" s="2" t="s">
        <v>1532</v>
      </c>
      <c r="AM63" s="2" t="s">
        <v>1542</v>
      </c>
      <c r="AN63" s="2" t="s">
        <v>705</v>
      </c>
      <c r="AP63" s="10" t="s">
        <v>1532</v>
      </c>
      <c r="AQ63" s="2" t="s">
        <v>1542</v>
      </c>
      <c r="AR63" s="8" t="s">
        <v>1098</v>
      </c>
      <c r="AT63" s="2" t="s">
        <v>1050</v>
      </c>
      <c r="AU63" s="7">
        <v>46210</v>
      </c>
      <c r="AV63" s="2" t="s">
        <v>993</v>
      </c>
    </row>
    <row r="64" spans="1:48" ht="15" customHeight="1" x14ac:dyDescent="0.25">
      <c r="A64" s="2">
        <v>2026</v>
      </c>
      <c r="B64" s="7">
        <v>46113</v>
      </c>
      <c r="C64" s="7">
        <v>46203</v>
      </c>
      <c r="D64" s="2" t="s">
        <v>112</v>
      </c>
      <c r="E64" s="2" t="s">
        <v>1135</v>
      </c>
      <c r="F64" s="2" t="s">
        <v>1153</v>
      </c>
      <c r="G64" s="2" t="s">
        <v>1154</v>
      </c>
      <c r="H64" s="2" t="s">
        <v>115</v>
      </c>
      <c r="I64" s="10" t="s">
        <v>1198</v>
      </c>
      <c r="L64" s="2" t="s">
        <v>116</v>
      </c>
      <c r="M64" s="2" t="s">
        <v>223</v>
      </c>
      <c r="N64" s="10" t="s">
        <v>1289</v>
      </c>
      <c r="O64" s="2" t="s">
        <v>122</v>
      </c>
      <c r="P64" s="2" t="s">
        <v>151</v>
      </c>
      <c r="Q64" s="10" t="s">
        <v>663</v>
      </c>
      <c r="R64" s="2" t="s">
        <v>158</v>
      </c>
      <c r="S64" s="10" t="s">
        <v>1364</v>
      </c>
      <c r="T64" s="11">
        <v>108</v>
      </c>
      <c r="U64" s="10"/>
      <c r="V64" s="2" t="s">
        <v>183</v>
      </c>
      <c r="W64" s="10" t="s">
        <v>624</v>
      </c>
      <c r="X64" s="2">
        <v>20</v>
      </c>
      <c r="Y64" s="2" t="s">
        <v>962</v>
      </c>
      <c r="Z64" s="2">
        <v>11</v>
      </c>
      <c r="AA64" s="2" t="s">
        <v>240</v>
      </c>
      <c r="AB64" s="2">
        <v>15</v>
      </c>
      <c r="AC64" s="2" t="s">
        <v>118</v>
      </c>
      <c r="AD64" s="11">
        <v>37227</v>
      </c>
      <c r="AP64" s="10">
        <v>7125360</v>
      </c>
      <c r="AR64" s="8" t="s">
        <v>1098</v>
      </c>
      <c r="AT64" s="2" t="s">
        <v>1050</v>
      </c>
      <c r="AU64" s="7">
        <v>46210</v>
      </c>
      <c r="AV64" s="2" t="s">
        <v>790</v>
      </c>
    </row>
    <row r="65" spans="1:48" ht="15" customHeight="1" x14ac:dyDescent="0.25">
      <c r="A65" s="2">
        <v>2026</v>
      </c>
      <c r="B65" s="7">
        <v>46113</v>
      </c>
      <c r="C65" s="7">
        <v>46203</v>
      </c>
      <c r="D65" s="2" t="s">
        <v>112</v>
      </c>
      <c r="E65" s="2" t="s">
        <v>1011</v>
      </c>
      <c r="F65" s="2" t="s">
        <v>1009</v>
      </c>
      <c r="G65" s="2" t="s">
        <v>1010</v>
      </c>
      <c r="H65" s="2" t="s">
        <v>115</v>
      </c>
      <c r="I65" s="10" t="s">
        <v>994</v>
      </c>
      <c r="L65" s="2" t="s">
        <v>116</v>
      </c>
      <c r="M65" s="2" t="s">
        <v>223</v>
      </c>
      <c r="N65" s="10" t="s">
        <v>1000</v>
      </c>
      <c r="O65" s="2" t="s">
        <v>122</v>
      </c>
      <c r="P65" s="2" t="s">
        <v>151</v>
      </c>
      <c r="Q65" s="10" t="s">
        <v>823</v>
      </c>
      <c r="R65" s="2" t="s">
        <v>158</v>
      </c>
      <c r="S65" s="10" t="s">
        <v>1018</v>
      </c>
      <c r="T65" s="11">
        <v>1735</v>
      </c>
      <c r="U65" s="10"/>
      <c r="V65" s="2" t="s">
        <v>183</v>
      </c>
      <c r="W65" s="10" t="s">
        <v>641</v>
      </c>
      <c r="X65" s="2">
        <v>20</v>
      </c>
      <c r="Y65" s="2" t="s">
        <v>239</v>
      </c>
      <c r="Z65" s="2">
        <v>11</v>
      </c>
      <c r="AA65" s="2" t="s">
        <v>240</v>
      </c>
      <c r="AB65" s="2">
        <v>15</v>
      </c>
      <c r="AC65" s="2" t="s">
        <v>118</v>
      </c>
      <c r="AD65" s="11">
        <v>37536</v>
      </c>
      <c r="AI65" s="2" t="s">
        <v>1011</v>
      </c>
      <c r="AJ65" s="2" t="s">
        <v>1460</v>
      </c>
      <c r="AK65" s="2" t="s">
        <v>1461</v>
      </c>
      <c r="AL65" s="2" t="s">
        <v>1042</v>
      </c>
      <c r="AM65" s="2" t="s">
        <v>1035</v>
      </c>
      <c r="AP65" s="10" t="s">
        <v>1042</v>
      </c>
      <c r="AQ65" s="2" t="s">
        <v>1035</v>
      </c>
      <c r="AR65" s="8" t="s">
        <v>1098</v>
      </c>
      <c r="AT65" s="2" t="s">
        <v>1050</v>
      </c>
      <c r="AU65" s="7">
        <v>46210</v>
      </c>
      <c r="AV65" s="2" t="s">
        <v>790</v>
      </c>
    </row>
    <row r="66" spans="1:48" ht="15" customHeight="1" x14ac:dyDescent="0.25">
      <c r="A66" s="2">
        <v>2026</v>
      </c>
      <c r="B66" s="7">
        <v>46113</v>
      </c>
      <c r="C66" s="7">
        <v>46203</v>
      </c>
      <c r="D66" s="2" t="s">
        <v>112</v>
      </c>
      <c r="E66" s="2" t="s">
        <v>382</v>
      </c>
      <c r="F66" s="2" t="s">
        <v>713</v>
      </c>
      <c r="G66" s="2" t="s">
        <v>239</v>
      </c>
      <c r="H66" s="2" t="s">
        <v>115</v>
      </c>
      <c r="I66" s="10" t="s">
        <v>274</v>
      </c>
      <c r="L66" s="2" t="s">
        <v>116</v>
      </c>
      <c r="M66" s="2" t="s">
        <v>223</v>
      </c>
      <c r="N66" s="10" t="s">
        <v>464</v>
      </c>
      <c r="O66" s="2" t="s">
        <v>122</v>
      </c>
      <c r="P66" s="2" t="s">
        <v>151</v>
      </c>
      <c r="Q66" s="10" t="s">
        <v>663</v>
      </c>
      <c r="R66" s="2" t="s">
        <v>160</v>
      </c>
      <c r="S66" s="10" t="s">
        <v>548</v>
      </c>
      <c r="T66" s="11">
        <v>222</v>
      </c>
      <c r="U66" s="10"/>
      <c r="V66" s="2" t="s">
        <v>183</v>
      </c>
      <c r="W66" s="10" t="s">
        <v>636</v>
      </c>
      <c r="X66" s="2">
        <v>20</v>
      </c>
      <c r="Y66" s="2" t="s">
        <v>239</v>
      </c>
      <c r="Z66" s="2">
        <v>11</v>
      </c>
      <c r="AA66" s="2" t="s">
        <v>240</v>
      </c>
      <c r="AB66" s="2">
        <v>15</v>
      </c>
      <c r="AC66" s="2" t="s">
        <v>118</v>
      </c>
      <c r="AD66" s="11">
        <v>37295</v>
      </c>
      <c r="AP66" s="10">
        <v>4771619331</v>
      </c>
      <c r="AR66" s="8" t="s">
        <v>1098</v>
      </c>
      <c r="AT66" s="2" t="s">
        <v>1050</v>
      </c>
      <c r="AU66" s="7">
        <v>46210</v>
      </c>
      <c r="AV66" s="2" t="s">
        <v>790</v>
      </c>
    </row>
    <row r="67" spans="1:48" ht="15" customHeight="1" x14ac:dyDescent="0.25">
      <c r="A67" s="2">
        <v>2026</v>
      </c>
      <c r="B67" s="7">
        <v>46113</v>
      </c>
      <c r="C67" s="7">
        <v>46203</v>
      </c>
      <c r="D67" s="2" t="s">
        <v>113</v>
      </c>
      <c r="I67" s="10" t="s">
        <v>253</v>
      </c>
      <c r="J67" s="2">
        <v>32</v>
      </c>
      <c r="L67" s="2" t="s">
        <v>116</v>
      </c>
      <c r="M67" s="2" t="s">
        <v>223</v>
      </c>
      <c r="N67" s="10" t="s">
        <v>439</v>
      </c>
      <c r="O67" s="2" t="s">
        <v>122</v>
      </c>
      <c r="P67" s="2" t="s">
        <v>151</v>
      </c>
      <c r="Q67" s="10" t="s">
        <v>669</v>
      </c>
      <c r="R67" s="2" t="s">
        <v>158</v>
      </c>
      <c r="S67" s="10" t="s">
        <v>518</v>
      </c>
      <c r="T67" s="11">
        <v>306</v>
      </c>
      <c r="U67" s="10"/>
      <c r="V67" s="2" t="s">
        <v>183</v>
      </c>
      <c r="W67" s="10" t="s">
        <v>577</v>
      </c>
      <c r="X67" s="2">
        <v>20</v>
      </c>
      <c r="Y67" s="2" t="s">
        <v>239</v>
      </c>
      <c r="Z67" s="2">
        <v>11</v>
      </c>
      <c r="AA67" s="2" t="s">
        <v>240</v>
      </c>
      <c r="AB67" s="2">
        <v>15</v>
      </c>
      <c r="AC67" s="2" t="s">
        <v>118</v>
      </c>
      <c r="AD67" s="11">
        <v>37530</v>
      </c>
      <c r="AI67" s="2" t="str">
        <f>VLOOKUP($J67,Tabla_590284!$A$4:$D$102,2,FALSE)</f>
        <v>MARIA DEL CARMEN</v>
      </c>
      <c r="AJ67" s="2" t="str">
        <f>VLOOKUP($J67,Tabla_590284!$A$4:$D$102,3,FALSE)</f>
        <v>GARCIA</v>
      </c>
      <c r="AK67" s="2" t="str">
        <f>VLOOKUP($J67,Tabla_590284!$A$4:$D$102,4,FALSE)</f>
        <v>SANTACRUZ</v>
      </c>
      <c r="AN67" s="2" t="s">
        <v>705</v>
      </c>
      <c r="AP67" s="10"/>
      <c r="AR67" s="8" t="s">
        <v>1098</v>
      </c>
      <c r="AT67" s="2" t="s">
        <v>1050</v>
      </c>
      <c r="AU67" s="7">
        <v>46210</v>
      </c>
      <c r="AV67" s="2" t="s">
        <v>993</v>
      </c>
    </row>
    <row r="68" spans="1:48" ht="15" customHeight="1" x14ac:dyDescent="0.25">
      <c r="A68" s="2">
        <v>2026</v>
      </c>
      <c r="B68" s="7">
        <v>46113</v>
      </c>
      <c r="C68" s="7">
        <v>46203</v>
      </c>
      <c r="D68" s="2" t="s">
        <v>113</v>
      </c>
      <c r="I68" s="10" t="s">
        <v>1199</v>
      </c>
      <c r="J68" s="2">
        <v>33</v>
      </c>
      <c r="L68" s="2" t="s">
        <v>116</v>
      </c>
      <c r="M68" s="2" t="s">
        <v>223</v>
      </c>
      <c r="N68" s="10" t="s">
        <v>1290</v>
      </c>
      <c r="O68" s="2" t="s">
        <v>122</v>
      </c>
      <c r="P68" s="2" t="s">
        <v>151</v>
      </c>
      <c r="Q68" s="10" t="s">
        <v>228</v>
      </c>
      <c r="R68" s="2" t="s">
        <v>166</v>
      </c>
      <c r="S68" s="10" t="s">
        <v>1365</v>
      </c>
      <c r="T68" s="11">
        <v>510</v>
      </c>
      <c r="U68" s="10"/>
      <c r="V68" s="2" t="s">
        <v>183</v>
      </c>
      <c r="W68" s="10" t="s">
        <v>1415</v>
      </c>
      <c r="X68" s="2">
        <v>20</v>
      </c>
      <c r="Y68" s="2" t="s">
        <v>239</v>
      </c>
      <c r="Z68" s="2">
        <v>11</v>
      </c>
      <c r="AA68" s="2" t="s">
        <v>240</v>
      </c>
      <c r="AB68" s="2">
        <v>15</v>
      </c>
      <c r="AC68" s="2" t="s">
        <v>118</v>
      </c>
      <c r="AD68" s="11">
        <v>37500</v>
      </c>
      <c r="AI68" s="2" t="str">
        <f>VLOOKUP($J68,Tabla_590284!$A$4:$D$102,2,FALSE)</f>
        <v>OSCAR</v>
      </c>
      <c r="AJ68" s="2" t="str">
        <f>VLOOKUP($J68,Tabla_590284!$A$4:$D$102,3,FALSE)</f>
        <v>PADILLA</v>
      </c>
      <c r="AK68" s="2">
        <f>VLOOKUP($J68,Tabla_590284!$A$4:$D$102,4,FALSE)</f>
        <v>0</v>
      </c>
      <c r="AN68" s="2" t="s">
        <v>705</v>
      </c>
      <c r="AP68" s="10">
        <v>4777121121</v>
      </c>
      <c r="AR68" s="8" t="s">
        <v>1098</v>
      </c>
      <c r="AT68" s="2" t="s">
        <v>1050</v>
      </c>
      <c r="AU68" s="7">
        <v>46210</v>
      </c>
      <c r="AV68" s="2" t="s">
        <v>993</v>
      </c>
    </row>
    <row r="69" spans="1:48" ht="15" customHeight="1" x14ac:dyDescent="0.25">
      <c r="A69" s="2">
        <v>2026</v>
      </c>
      <c r="B69" s="7">
        <v>46113</v>
      </c>
      <c r="C69" s="7">
        <v>46203</v>
      </c>
      <c r="D69" s="2" t="s">
        <v>112</v>
      </c>
      <c r="E69" s="2" t="s">
        <v>797</v>
      </c>
      <c r="F69" s="2" t="s">
        <v>796</v>
      </c>
      <c r="G69" s="2" t="s">
        <v>334</v>
      </c>
      <c r="H69" s="2" t="s">
        <v>115</v>
      </c>
      <c r="I69" s="10" t="s">
        <v>805</v>
      </c>
      <c r="L69" s="2" t="s">
        <v>116</v>
      </c>
      <c r="M69" s="2" t="s">
        <v>223</v>
      </c>
      <c r="N69" s="10" t="s">
        <v>812</v>
      </c>
      <c r="O69" s="2" t="s">
        <v>122</v>
      </c>
      <c r="P69" s="2" t="s">
        <v>151</v>
      </c>
      <c r="Q69" s="10" t="s">
        <v>821</v>
      </c>
      <c r="R69" s="2" t="s">
        <v>166</v>
      </c>
      <c r="S69" s="10" t="s">
        <v>828</v>
      </c>
      <c r="T69" s="11">
        <v>1003</v>
      </c>
      <c r="U69" s="10" t="s">
        <v>657</v>
      </c>
      <c r="V69" s="2" t="s">
        <v>183</v>
      </c>
      <c r="W69" s="10" t="s">
        <v>236</v>
      </c>
      <c r="X69" s="2">
        <v>20</v>
      </c>
      <c r="Y69" s="2" t="s">
        <v>239</v>
      </c>
      <c r="Z69" s="2">
        <v>11</v>
      </c>
      <c r="AA69" s="2" t="s">
        <v>240</v>
      </c>
      <c r="AB69" s="2">
        <v>15</v>
      </c>
      <c r="AC69" s="2" t="s">
        <v>118</v>
      </c>
      <c r="AD69" s="11">
        <v>37257</v>
      </c>
      <c r="AI69" s="2" t="s">
        <v>1462</v>
      </c>
      <c r="AJ69" s="2" t="s">
        <v>1463</v>
      </c>
      <c r="AK69" s="2" t="s">
        <v>334</v>
      </c>
      <c r="AP69" s="10">
        <v>4771659627</v>
      </c>
      <c r="AR69" s="8" t="s">
        <v>1098</v>
      </c>
      <c r="AT69" s="2" t="s">
        <v>1050</v>
      </c>
      <c r="AU69" s="7">
        <v>46210</v>
      </c>
      <c r="AV69" s="2" t="s">
        <v>790</v>
      </c>
    </row>
    <row r="70" spans="1:48" ht="15" customHeight="1" x14ac:dyDescent="0.25">
      <c r="A70" s="2">
        <v>2026</v>
      </c>
      <c r="B70" s="7">
        <v>46113</v>
      </c>
      <c r="C70" s="7">
        <v>46203</v>
      </c>
      <c r="D70" s="2" t="s">
        <v>113</v>
      </c>
      <c r="I70" s="10" t="s">
        <v>1200</v>
      </c>
      <c r="J70" s="2">
        <v>34</v>
      </c>
      <c r="L70" s="2" t="s">
        <v>116</v>
      </c>
      <c r="M70" s="2" t="s">
        <v>223</v>
      </c>
      <c r="N70" s="10" t="s">
        <v>1291</v>
      </c>
      <c r="O70" s="2" t="s">
        <v>122</v>
      </c>
      <c r="P70" s="2" t="s">
        <v>151</v>
      </c>
      <c r="Q70" s="10" t="s">
        <v>823</v>
      </c>
      <c r="R70" s="2" t="s">
        <v>166</v>
      </c>
      <c r="S70" s="10" t="s">
        <v>544</v>
      </c>
      <c r="T70" s="11">
        <v>313</v>
      </c>
      <c r="U70" s="10"/>
      <c r="V70" s="2" t="s">
        <v>183</v>
      </c>
      <c r="W70" s="10" t="s">
        <v>780</v>
      </c>
      <c r="X70" s="2">
        <v>20</v>
      </c>
      <c r="Y70" s="2" t="s">
        <v>239</v>
      </c>
      <c r="Z70" s="2">
        <v>11</v>
      </c>
      <c r="AA70" s="2" t="s">
        <v>240</v>
      </c>
      <c r="AB70" s="2">
        <v>15</v>
      </c>
      <c r="AC70" s="2" t="s">
        <v>118</v>
      </c>
      <c r="AD70" s="11">
        <v>37190</v>
      </c>
      <c r="AI70" s="2" t="s">
        <v>1464</v>
      </c>
      <c r="AJ70" s="2" t="s">
        <v>1465</v>
      </c>
      <c r="AK70" s="2" t="s">
        <v>1466</v>
      </c>
      <c r="AL70" s="2" t="s">
        <v>1533</v>
      </c>
      <c r="AM70" s="2" t="s">
        <v>1543</v>
      </c>
      <c r="AN70" s="2" t="s">
        <v>705</v>
      </c>
      <c r="AP70" s="10">
        <v>4777181000</v>
      </c>
      <c r="AQ70" s="2" t="s">
        <v>1543</v>
      </c>
      <c r="AR70" s="8" t="s">
        <v>1098</v>
      </c>
      <c r="AT70" s="2" t="s">
        <v>1050</v>
      </c>
      <c r="AU70" s="7">
        <v>46210</v>
      </c>
      <c r="AV70" s="2" t="s">
        <v>993</v>
      </c>
    </row>
    <row r="71" spans="1:48" ht="15" customHeight="1" x14ac:dyDescent="0.25">
      <c r="A71" s="2">
        <v>2026</v>
      </c>
      <c r="B71" s="7">
        <v>46113</v>
      </c>
      <c r="C71" s="7">
        <v>46203</v>
      </c>
      <c r="D71" s="2" t="s">
        <v>113</v>
      </c>
      <c r="I71" s="10" t="s">
        <v>1201</v>
      </c>
      <c r="J71" s="2">
        <v>35</v>
      </c>
      <c r="L71" s="2" t="s">
        <v>116</v>
      </c>
      <c r="M71" s="2" t="s">
        <v>223</v>
      </c>
      <c r="N71" s="10" t="s">
        <v>226</v>
      </c>
      <c r="O71" s="2" t="s">
        <v>122</v>
      </c>
      <c r="P71" s="2" t="s">
        <v>151</v>
      </c>
      <c r="Q71" s="10" t="s">
        <v>228</v>
      </c>
      <c r="R71" s="2" t="s">
        <v>166</v>
      </c>
      <c r="S71" s="10" t="s">
        <v>231</v>
      </c>
      <c r="T71" s="11">
        <v>707</v>
      </c>
      <c r="U71" s="10"/>
      <c r="V71" s="2" t="s">
        <v>183</v>
      </c>
      <c r="W71" s="10" t="s">
        <v>236</v>
      </c>
      <c r="X71" s="2">
        <v>20</v>
      </c>
      <c r="Y71" s="2" t="s">
        <v>239</v>
      </c>
      <c r="Z71" s="2">
        <v>11</v>
      </c>
      <c r="AA71" s="2" t="s">
        <v>240</v>
      </c>
      <c r="AB71" s="2">
        <v>15</v>
      </c>
      <c r="AC71" s="2" t="s">
        <v>118</v>
      </c>
      <c r="AD71" s="11">
        <v>37530</v>
      </c>
      <c r="AI71" s="2" t="str">
        <f>VLOOKUP($J71,Tabla_590284!$A$4:$D$102,2,FALSE)</f>
        <v xml:space="preserve">MARIA MONSERRAT </v>
      </c>
      <c r="AJ71" s="2" t="str">
        <f>VLOOKUP($J71,Tabla_590284!$A$4:$D$102,3,FALSE)</f>
        <v>JIMENEZ</v>
      </c>
      <c r="AK71" s="2" t="str">
        <f>VLOOKUP($J71,Tabla_590284!$A$4:$D$102,4,FALSE)</f>
        <v>PADILLA</v>
      </c>
      <c r="AN71" s="2" t="s">
        <v>705</v>
      </c>
      <c r="AP71" s="10">
        <v>4776630307</v>
      </c>
      <c r="AR71" s="8" t="s">
        <v>1098</v>
      </c>
      <c r="AT71" s="2" t="s">
        <v>1050</v>
      </c>
      <c r="AU71" s="7">
        <v>46210</v>
      </c>
      <c r="AV71" s="2" t="s">
        <v>993</v>
      </c>
    </row>
    <row r="72" spans="1:48" ht="15" customHeight="1" x14ac:dyDescent="0.25">
      <c r="A72" s="2">
        <v>2026</v>
      </c>
      <c r="B72" s="7">
        <v>46113</v>
      </c>
      <c r="C72" s="7">
        <v>46203</v>
      </c>
      <c r="D72" s="2" t="s">
        <v>112</v>
      </c>
      <c r="E72" s="2" t="s">
        <v>1136</v>
      </c>
      <c r="F72" s="2" t="s">
        <v>321</v>
      </c>
      <c r="G72" s="2" t="s">
        <v>298</v>
      </c>
      <c r="H72" s="2" t="s">
        <v>114</v>
      </c>
      <c r="I72" s="10" t="s">
        <v>1202</v>
      </c>
      <c r="L72" s="2" t="s">
        <v>116</v>
      </c>
      <c r="M72" s="2" t="s">
        <v>223</v>
      </c>
      <c r="N72" s="10" t="s">
        <v>1292</v>
      </c>
      <c r="O72" s="2" t="s">
        <v>122</v>
      </c>
      <c r="P72" s="2" t="s">
        <v>151</v>
      </c>
      <c r="Q72" s="10" t="s">
        <v>1049</v>
      </c>
      <c r="R72" s="2" t="s">
        <v>158</v>
      </c>
      <c r="S72" s="10" t="s">
        <v>1366</v>
      </c>
      <c r="T72" s="11">
        <v>103</v>
      </c>
      <c r="U72" s="10"/>
      <c r="V72" s="2" t="s">
        <v>183</v>
      </c>
      <c r="W72" s="10" t="s">
        <v>1416</v>
      </c>
      <c r="X72" s="2">
        <v>20</v>
      </c>
      <c r="Y72" s="2" t="s">
        <v>239</v>
      </c>
      <c r="Z72" s="2">
        <v>11</v>
      </c>
      <c r="AA72" s="2" t="s">
        <v>240</v>
      </c>
      <c r="AB72" s="2">
        <v>15</v>
      </c>
      <c r="AC72" s="2" t="s">
        <v>118</v>
      </c>
      <c r="AD72" s="11">
        <v>37415</v>
      </c>
      <c r="AI72" s="2" t="s">
        <v>1467</v>
      </c>
      <c r="AJ72" s="2" t="s">
        <v>1468</v>
      </c>
      <c r="AK72" s="2" t="s">
        <v>298</v>
      </c>
      <c r="AL72" s="2" t="s">
        <v>1534</v>
      </c>
      <c r="AM72" s="2" t="s">
        <v>1544</v>
      </c>
      <c r="AP72" s="10" t="s">
        <v>1534</v>
      </c>
      <c r="AQ72" s="2" t="s">
        <v>1544</v>
      </c>
      <c r="AR72" s="8" t="s">
        <v>1098</v>
      </c>
      <c r="AT72" s="2" t="s">
        <v>1050</v>
      </c>
      <c r="AU72" s="7">
        <v>46210</v>
      </c>
      <c r="AV72" s="2" t="s">
        <v>790</v>
      </c>
    </row>
    <row r="73" spans="1:48" ht="15" customHeight="1" x14ac:dyDescent="0.25">
      <c r="A73" s="2">
        <v>2026</v>
      </c>
      <c r="B73" s="7">
        <v>46113</v>
      </c>
      <c r="C73" s="7">
        <v>46203</v>
      </c>
      <c r="D73" s="2" t="s">
        <v>113</v>
      </c>
      <c r="I73" s="10" t="s">
        <v>1203</v>
      </c>
      <c r="J73" s="2">
        <v>36</v>
      </c>
      <c r="L73" s="2" t="s">
        <v>116</v>
      </c>
      <c r="M73" s="2" t="s">
        <v>223</v>
      </c>
      <c r="N73" s="10" t="s">
        <v>906</v>
      </c>
      <c r="O73" s="2" t="s">
        <v>122</v>
      </c>
      <c r="P73" s="2" t="s">
        <v>151</v>
      </c>
      <c r="Q73" s="10" t="s">
        <v>817</v>
      </c>
      <c r="R73" s="2" t="s">
        <v>166</v>
      </c>
      <c r="S73" s="10" t="s">
        <v>931</v>
      </c>
      <c r="T73" s="11">
        <v>131</v>
      </c>
      <c r="U73" s="10"/>
      <c r="V73" s="2" t="s">
        <v>183</v>
      </c>
      <c r="W73" s="10" t="s">
        <v>950</v>
      </c>
      <c r="X73" s="2">
        <v>20</v>
      </c>
      <c r="Y73" s="2" t="s">
        <v>239</v>
      </c>
      <c r="Z73" s="2">
        <v>11</v>
      </c>
      <c r="AA73" s="2" t="s">
        <v>240</v>
      </c>
      <c r="AB73" s="2">
        <v>15</v>
      </c>
      <c r="AC73" s="2" t="s">
        <v>118</v>
      </c>
      <c r="AD73" s="11">
        <v>37270</v>
      </c>
      <c r="AI73" s="2" t="s">
        <v>975</v>
      </c>
      <c r="AJ73" s="2" t="s">
        <v>1469</v>
      </c>
      <c r="AK73" s="2" t="s">
        <v>970</v>
      </c>
      <c r="AL73" s="2" t="s">
        <v>980</v>
      </c>
      <c r="AM73" s="2" t="s">
        <v>983</v>
      </c>
      <c r="AN73" s="2" t="s">
        <v>705</v>
      </c>
      <c r="AP73" s="10">
        <v>4778790029</v>
      </c>
      <c r="AQ73" s="2" t="s">
        <v>983</v>
      </c>
      <c r="AR73" s="8" t="s">
        <v>1098</v>
      </c>
      <c r="AT73" s="2" t="s">
        <v>1050</v>
      </c>
      <c r="AU73" s="7">
        <v>46210</v>
      </c>
      <c r="AV73" s="2" t="s">
        <v>993</v>
      </c>
    </row>
    <row r="74" spans="1:48" ht="15" customHeight="1" x14ac:dyDescent="0.25">
      <c r="A74" s="2">
        <v>2026</v>
      </c>
      <c r="B74" s="7">
        <v>46113</v>
      </c>
      <c r="C74" s="7">
        <v>46203</v>
      </c>
      <c r="D74" s="2" t="s">
        <v>112</v>
      </c>
      <c r="E74" s="2" t="s">
        <v>359</v>
      </c>
      <c r="F74" s="2" t="s">
        <v>418</v>
      </c>
      <c r="G74" s="2" t="s">
        <v>799</v>
      </c>
      <c r="H74" s="2" t="s">
        <v>114</v>
      </c>
      <c r="I74" s="10" t="s">
        <v>1099</v>
      </c>
      <c r="L74" s="2" t="s">
        <v>116</v>
      </c>
      <c r="M74" s="2" t="s">
        <v>223</v>
      </c>
      <c r="N74" s="10" t="s">
        <v>1107</v>
      </c>
      <c r="O74" s="2" t="s">
        <v>122</v>
      </c>
      <c r="P74" s="2" t="s">
        <v>151</v>
      </c>
      <c r="Q74" s="10" t="s">
        <v>1113</v>
      </c>
      <c r="R74" s="2" t="s">
        <v>158</v>
      </c>
      <c r="S74" s="10" t="s">
        <v>1114</v>
      </c>
      <c r="T74" s="11" t="s">
        <v>1120</v>
      </c>
      <c r="U74" s="10"/>
      <c r="V74" s="2" t="s">
        <v>183</v>
      </c>
      <c r="W74" s="10" t="s">
        <v>237</v>
      </c>
      <c r="X74" s="2">
        <v>11</v>
      </c>
      <c r="Y74" s="2" t="s">
        <v>240</v>
      </c>
      <c r="Z74" s="2">
        <v>11</v>
      </c>
      <c r="AA74" s="2" t="s">
        <v>240</v>
      </c>
      <c r="AB74" s="2">
        <v>15</v>
      </c>
      <c r="AC74" s="2" t="s">
        <v>118</v>
      </c>
      <c r="AD74" s="11">
        <v>36000</v>
      </c>
      <c r="AM74" s="2" t="s">
        <v>1125</v>
      </c>
      <c r="AP74" s="10"/>
      <c r="AQ74" s="2" t="s">
        <v>1125</v>
      </c>
      <c r="AR74" s="8" t="s">
        <v>1098</v>
      </c>
      <c r="AT74" s="2" t="s">
        <v>1050</v>
      </c>
      <c r="AU74" s="7">
        <v>46210</v>
      </c>
      <c r="AV74" s="2" t="s">
        <v>790</v>
      </c>
    </row>
    <row r="75" spans="1:48" ht="15" customHeight="1" x14ac:dyDescent="0.25">
      <c r="A75" s="2">
        <v>2026</v>
      </c>
      <c r="B75" s="7">
        <v>46113</v>
      </c>
      <c r="C75" s="7">
        <v>46203</v>
      </c>
      <c r="D75" s="2" t="s">
        <v>112</v>
      </c>
      <c r="E75" s="2" t="s">
        <v>409</v>
      </c>
      <c r="F75" s="2" t="s">
        <v>387</v>
      </c>
      <c r="G75" s="2" t="s">
        <v>408</v>
      </c>
      <c r="H75" s="2" t="s">
        <v>115</v>
      </c>
      <c r="I75" s="10" t="s">
        <v>286</v>
      </c>
      <c r="L75" s="2" t="s">
        <v>116</v>
      </c>
      <c r="M75" s="2" t="s">
        <v>223</v>
      </c>
      <c r="N75" s="10" t="s">
        <v>479</v>
      </c>
      <c r="O75" s="2" t="s">
        <v>122</v>
      </c>
      <c r="P75" s="2" t="s">
        <v>151</v>
      </c>
      <c r="Q75" s="10" t="s">
        <v>1342</v>
      </c>
      <c r="R75" s="2" t="s">
        <v>158</v>
      </c>
      <c r="S75" s="10" t="s">
        <v>535</v>
      </c>
      <c r="T75" s="11">
        <v>1570</v>
      </c>
      <c r="U75" s="10" t="s">
        <v>1404</v>
      </c>
      <c r="V75" s="2" t="s">
        <v>183</v>
      </c>
      <c r="W75" s="10" t="s">
        <v>644</v>
      </c>
      <c r="X75" s="2">
        <v>20</v>
      </c>
      <c r="Y75" s="2" t="s">
        <v>239</v>
      </c>
      <c r="Z75" s="2">
        <v>11</v>
      </c>
      <c r="AA75" s="2" t="s">
        <v>240</v>
      </c>
      <c r="AB75" s="2">
        <v>15</v>
      </c>
      <c r="AC75" s="2" t="s">
        <v>118</v>
      </c>
      <c r="AD75" s="11">
        <v>37280</v>
      </c>
      <c r="AP75" s="10" t="s">
        <v>1577</v>
      </c>
      <c r="AR75" s="8" t="s">
        <v>1098</v>
      </c>
      <c r="AT75" s="2" t="s">
        <v>1050</v>
      </c>
      <c r="AU75" s="7">
        <v>46210</v>
      </c>
      <c r="AV75" s="2" t="s">
        <v>790</v>
      </c>
    </row>
    <row r="76" spans="1:48" ht="15" customHeight="1" x14ac:dyDescent="0.25">
      <c r="A76" s="2">
        <v>2026</v>
      </c>
      <c r="B76" s="7">
        <v>46113</v>
      </c>
      <c r="C76" s="7">
        <v>46203</v>
      </c>
      <c r="D76" s="2" t="s">
        <v>113</v>
      </c>
      <c r="I76" s="10" t="s">
        <v>1204</v>
      </c>
      <c r="J76" s="2">
        <v>37</v>
      </c>
      <c r="L76" s="2" t="s">
        <v>116</v>
      </c>
      <c r="M76" s="2" t="s">
        <v>223</v>
      </c>
      <c r="N76" s="10" t="s">
        <v>1293</v>
      </c>
      <c r="O76" s="2" t="s">
        <v>122</v>
      </c>
      <c r="P76" s="2" t="s">
        <v>151</v>
      </c>
      <c r="Q76" s="10" t="s">
        <v>663</v>
      </c>
      <c r="R76" s="2" t="s">
        <v>158</v>
      </c>
      <c r="S76" s="10" t="s">
        <v>1367</v>
      </c>
      <c r="T76" s="11">
        <v>217</v>
      </c>
      <c r="U76" s="10"/>
      <c r="V76" s="2" t="s">
        <v>183</v>
      </c>
      <c r="W76" s="10" t="s">
        <v>1417</v>
      </c>
      <c r="X76" s="2">
        <v>20</v>
      </c>
      <c r="Y76" s="2" t="s">
        <v>962</v>
      </c>
      <c r="Z76" s="2">
        <v>11</v>
      </c>
      <c r="AA76" s="2" t="s">
        <v>240</v>
      </c>
      <c r="AB76" s="2">
        <v>15</v>
      </c>
      <c r="AC76" s="2" t="s">
        <v>118</v>
      </c>
      <c r="AD76" s="11">
        <v>37281</v>
      </c>
      <c r="AI76" s="9" t="s">
        <v>1528</v>
      </c>
      <c r="AJ76" s="2" t="s">
        <v>895</v>
      </c>
      <c r="AK76" s="2" t="s">
        <v>306</v>
      </c>
      <c r="AL76" s="2">
        <v>4777111445</v>
      </c>
      <c r="AM76" s="2" t="s">
        <v>1545</v>
      </c>
      <c r="AN76" s="2" t="s">
        <v>705</v>
      </c>
      <c r="AP76" s="10">
        <v>4777111445</v>
      </c>
      <c r="AQ76" s="2" t="s">
        <v>1545</v>
      </c>
      <c r="AR76" s="8" t="s">
        <v>1098</v>
      </c>
      <c r="AT76" s="2" t="s">
        <v>1050</v>
      </c>
      <c r="AU76" s="7">
        <v>46210</v>
      </c>
      <c r="AV76" s="2" t="s">
        <v>993</v>
      </c>
    </row>
    <row r="77" spans="1:48" ht="15" customHeight="1" x14ac:dyDescent="0.25">
      <c r="A77" s="2">
        <v>2026</v>
      </c>
      <c r="B77" s="7">
        <v>46113</v>
      </c>
      <c r="C77" s="7">
        <v>46203</v>
      </c>
      <c r="D77" s="2" t="s">
        <v>113</v>
      </c>
      <c r="I77" s="10" t="s">
        <v>1102</v>
      </c>
      <c r="J77" s="2">
        <v>38</v>
      </c>
      <c r="L77" s="2" t="s">
        <v>116</v>
      </c>
      <c r="M77" s="2" t="s">
        <v>223</v>
      </c>
      <c r="N77" s="10" t="s">
        <v>1112</v>
      </c>
      <c r="O77" s="2" t="s">
        <v>144</v>
      </c>
      <c r="P77" s="2" t="s">
        <v>151</v>
      </c>
      <c r="Q77" s="10" t="s">
        <v>738</v>
      </c>
      <c r="R77" s="2" t="s">
        <v>158</v>
      </c>
      <c r="S77" s="10" t="s">
        <v>1119</v>
      </c>
      <c r="T77" s="11">
        <v>1701</v>
      </c>
      <c r="U77" s="10"/>
      <c r="V77" s="2" t="s">
        <v>183</v>
      </c>
      <c r="W77" s="10" t="s">
        <v>1122</v>
      </c>
      <c r="X77" s="2">
        <v>8</v>
      </c>
      <c r="Y77" s="2" t="s">
        <v>1079</v>
      </c>
      <c r="Z77" s="2">
        <v>19</v>
      </c>
      <c r="AA77" s="2" t="s">
        <v>1079</v>
      </c>
      <c r="AB77" s="2">
        <v>15</v>
      </c>
      <c r="AC77" s="2" t="s">
        <v>118</v>
      </c>
      <c r="AD77" s="11">
        <v>31205</v>
      </c>
      <c r="AI77" s="2" t="str">
        <f>VLOOKUP($J77,Tabla_590284!$A$4:$D$102,2,FALSE)</f>
        <v xml:space="preserve">CARLOS  </v>
      </c>
      <c r="AJ77" s="2" t="str">
        <f>VLOOKUP($J77,Tabla_590284!$A$4:$D$102,3,FALSE)</f>
        <v>GUZAR</v>
      </c>
      <c r="AK77" s="2" t="str">
        <f>VLOOKUP($J77,Tabla_590284!$A$4:$D$102,4,FALSE)</f>
        <v>ESPARZA</v>
      </c>
      <c r="AN77" s="2" t="s">
        <v>705</v>
      </c>
      <c r="AP77" s="10">
        <v>4777630788</v>
      </c>
      <c r="AR77" s="8" t="s">
        <v>1098</v>
      </c>
      <c r="AT77" s="2" t="s">
        <v>1050</v>
      </c>
      <c r="AU77" s="7">
        <v>46210</v>
      </c>
      <c r="AV77" s="2" t="s">
        <v>993</v>
      </c>
    </row>
    <row r="78" spans="1:48" ht="15" customHeight="1" x14ac:dyDescent="0.25">
      <c r="A78" s="2">
        <v>2026</v>
      </c>
      <c r="B78" s="7">
        <v>46113</v>
      </c>
      <c r="C78" s="7">
        <v>46203</v>
      </c>
      <c r="D78" s="2" t="s">
        <v>112</v>
      </c>
      <c r="E78" s="2" t="s">
        <v>310</v>
      </c>
      <c r="F78" s="2" t="s">
        <v>367</v>
      </c>
      <c r="G78" s="2" t="s">
        <v>412</v>
      </c>
      <c r="H78" s="2" t="s">
        <v>115</v>
      </c>
      <c r="I78" s="10" t="s">
        <v>288</v>
      </c>
      <c r="L78" s="2" t="s">
        <v>116</v>
      </c>
      <c r="M78" s="2" t="s">
        <v>223</v>
      </c>
      <c r="N78" s="10" t="s">
        <v>482</v>
      </c>
      <c r="O78" s="2" t="s">
        <v>122</v>
      </c>
      <c r="P78" s="2" t="s">
        <v>151</v>
      </c>
      <c r="Q78" s="10" t="s">
        <v>676</v>
      </c>
      <c r="R78" s="2" t="s">
        <v>158</v>
      </c>
      <c r="S78" s="10" t="s">
        <v>562</v>
      </c>
      <c r="T78" s="11">
        <v>112</v>
      </c>
      <c r="U78" s="10"/>
      <c r="V78" s="2" t="s">
        <v>183</v>
      </c>
      <c r="W78" s="10" t="s">
        <v>647</v>
      </c>
      <c r="X78" s="2">
        <v>20</v>
      </c>
      <c r="Y78" s="2" t="s">
        <v>239</v>
      </c>
      <c r="Z78" s="2">
        <v>11</v>
      </c>
      <c r="AA78" s="2" t="s">
        <v>240</v>
      </c>
      <c r="AB78" s="2">
        <v>15</v>
      </c>
      <c r="AC78" s="2" t="s">
        <v>118</v>
      </c>
      <c r="AD78" s="11">
        <v>37296</v>
      </c>
      <c r="AP78" s="10">
        <v>4771113081</v>
      </c>
      <c r="AR78" s="8" t="s">
        <v>1098</v>
      </c>
      <c r="AT78" s="2" t="s">
        <v>1050</v>
      </c>
      <c r="AU78" s="7">
        <v>46210</v>
      </c>
      <c r="AV78" s="2" t="s">
        <v>790</v>
      </c>
    </row>
    <row r="79" spans="1:48" ht="15" customHeight="1" x14ac:dyDescent="0.25">
      <c r="A79" s="2">
        <v>2026</v>
      </c>
      <c r="B79" s="7">
        <v>46113</v>
      </c>
      <c r="C79" s="7">
        <v>46203</v>
      </c>
      <c r="D79" s="2" t="s">
        <v>112</v>
      </c>
      <c r="E79" s="2" t="s">
        <v>880</v>
      </c>
      <c r="F79" s="2" t="s">
        <v>331</v>
      </c>
      <c r="G79" s="2" t="s">
        <v>300</v>
      </c>
      <c r="H79" s="2" t="s">
        <v>115</v>
      </c>
      <c r="I79" s="10" t="s">
        <v>873</v>
      </c>
      <c r="L79" s="2" t="s">
        <v>116</v>
      </c>
      <c r="M79" s="2" t="s">
        <v>223</v>
      </c>
      <c r="N79" s="10" t="s">
        <v>910</v>
      </c>
      <c r="O79" s="2" t="s">
        <v>122</v>
      </c>
      <c r="P79" s="2" t="s">
        <v>151</v>
      </c>
      <c r="Q79" s="10" t="s">
        <v>922</v>
      </c>
      <c r="R79" s="2" t="s">
        <v>158</v>
      </c>
      <c r="S79" s="10" t="s">
        <v>934</v>
      </c>
      <c r="T79" s="11">
        <v>20</v>
      </c>
      <c r="U79" s="10"/>
      <c r="V79" s="2" t="s">
        <v>183</v>
      </c>
      <c r="W79" s="10" t="s">
        <v>955</v>
      </c>
      <c r="X79" s="2">
        <v>11</v>
      </c>
      <c r="Y79" s="2" t="s">
        <v>240</v>
      </c>
      <c r="Z79" s="2">
        <v>11</v>
      </c>
      <c r="AA79" s="2" t="s">
        <v>240</v>
      </c>
      <c r="AB79" s="2">
        <v>15</v>
      </c>
      <c r="AC79" s="2" t="s">
        <v>118</v>
      </c>
      <c r="AD79" s="11">
        <v>36250</v>
      </c>
      <c r="AP79" s="10" t="s">
        <v>989</v>
      </c>
      <c r="AR79" s="8" t="s">
        <v>1098</v>
      </c>
      <c r="AT79" s="2" t="s">
        <v>1050</v>
      </c>
      <c r="AU79" s="7">
        <v>46210</v>
      </c>
      <c r="AV79" s="2" t="s">
        <v>790</v>
      </c>
    </row>
    <row r="80" spans="1:48" ht="15" customHeight="1" x14ac:dyDescent="0.25">
      <c r="A80" s="2">
        <v>2026</v>
      </c>
      <c r="B80" s="7">
        <v>46113</v>
      </c>
      <c r="C80" s="7">
        <v>46203</v>
      </c>
      <c r="D80" s="2" t="s">
        <v>113</v>
      </c>
      <c r="I80" s="10" t="s">
        <v>1205</v>
      </c>
      <c r="J80" s="2">
        <v>39</v>
      </c>
      <c r="L80" s="2" t="s">
        <v>116</v>
      </c>
      <c r="M80" s="2" t="s">
        <v>223</v>
      </c>
      <c r="N80" s="10" t="s">
        <v>1294</v>
      </c>
      <c r="O80" s="2" t="s">
        <v>122</v>
      </c>
      <c r="P80" s="2" t="s">
        <v>151</v>
      </c>
      <c r="Q80" s="10" t="s">
        <v>663</v>
      </c>
      <c r="R80" s="2" t="s">
        <v>166</v>
      </c>
      <c r="S80" s="10" t="s">
        <v>1368</v>
      </c>
      <c r="T80" s="11" t="s">
        <v>1397</v>
      </c>
      <c r="U80" s="10"/>
      <c r="V80" s="2" t="s">
        <v>183</v>
      </c>
      <c r="W80" s="10" t="s">
        <v>1418</v>
      </c>
      <c r="X80" s="2">
        <v>20</v>
      </c>
      <c r="Y80" s="2" t="s">
        <v>239</v>
      </c>
      <c r="Z80" s="2">
        <v>11</v>
      </c>
      <c r="AA80" s="2" t="s">
        <v>240</v>
      </c>
      <c r="AB80" s="2">
        <v>15</v>
      </c>
      <c r="AC80" s="2" t="s">
        <v>118</v>
      </c>
      <c r="AD80" s="11">
        <v>37238</v>
      </c>
      <c r="AI80" s="2" t="str">
        <f>VLOOKUP($J80,Tabla_590284!$A$4:$D$102,2,FALSE)</f>
        <v>HECTOR</v>
      </c>
      <c r="AJ80" s="2" t="str">
        <f>VLOOKUP($J80,Tabla_590284!$A$4:$D$102,3,FALSE)</f>
        <v>RANGEL</v>
      </c>
      <c r="AK80" s="2" t="str">
        <f>VLOOKUP($J80,Tabla_590284!$A$4:$D$102,4,FALSE)</f>
        <v>BARRIOS</v>
      </c>
      <c r="AN80" s="2" t="s">
        <v>705</v>
      </c>
      <c r="AP80" s="10">
        <v>7115499</v>
      </c>
      <c r="AR80" s="8" t="s">
        <v>1098</v>
      </c>
      <c r="AT80" s="2" t="s">
        <v>1050</v>
      </c>
      <c r="AU80" s="7">
        <v>46210</v>
      </c>
      <c r="AV80" s="2" t="s">
        <v>993</v>
      </c>
    </row>
    <row r="81" spans="1:48" ht="15" customHeight="1" x14ac:dyDescent="0.25">
      <c r="A81" s="2">
        <v>2026</v>
      </c>
      <c r="B81" s="7">
        <v>46113</v>
      </c>
      <c r="C81" s="7">
        <v>46203</v>
      </c>
      <c r="D81" s="2" t="s">
        <v>112</v>
      </c>
      <c r="E81" s="2" t="s">
        <v>1137</v>
      </c>
      <c r="F81" s="2" t="s">
        <v>1155</v>
      </c>
      <c r="G81" s="2" t="s">
        <v>618</v>
      </c>
      <c r="H81" s="2" t="s">
        <v>114</v>
      </c>
      <c r="I81" s="10" t="s">
        <v>1206</v>
      </c>
      <c r="L81" s="2" t="s">
        <v>116</v>
      </c>
      <c r="M81" s="2" t="s">
        <v>223</v>
      </c>
      <c r="N81" s="10" t="s">
        <v>1295</v>
      </c>
      <c r="O81" s="2" t="s">
        <v>122</v>
      </c>
      <c r="P81" s="2" t="s">
        <v>151</v>
      </c>
      <c r="Q81" s="10" t="s">
        <v>663</v>
      </c>
      <c r="R81" s="2" t="s">
        <v>158</v>
      </c>
      <c r="S81" s="10" t="s">
        <v>532</v>
      </c>
      <c r="T81" s="11">
        <v>340</v>
      </c>
      <c r="U81" s="10"/>
      <c r="V81" s="2" t="s">
        <v>183</v>
      </c>
      <c r="W81" s="10" t="s">
        <v>615</v>
      </c>
      <c r="X81" s="2">
        <v>20</v>
      </c>
      <c r="Y81" s="2" t="s">
        <v>962</v>
      </c>
      <c r="Z81" s="2">
        <v>11</v>
      </c>
      <c r="AA81" s="2" t="s">
        <v>240</v>
      </c>
      <c r="AB81" s="2">
        <v>15</v>
      </c>
      <c r="AC81" s="2" t="s">
        <v>118</v>
      </c>
      <c r="AD81" s="11">
        <v>37004</v>
      </c>
      <c r="AP81" s="10"/>
      <c r="AR81" s="8" t="s">
        <v>1098</v>
      </c>
      <c r="AT81" s="2" t="s">
        <v>1050</v>
      </c>
      <c r="AU81" s="7">
        <v>46210</v>
      </c>
      <c r="AV81" s="2" t="s">
        <v>790</v>
      </c>
    </row>
    <row r="82" spans="1:48" ht="15" customHeight="1" x14ac:dyDescent="0.25">
      <c r="A82" s="2">
        <v>2026</v>
      </c>
      <c r="B82" s="7">
        <v>46113</v>
      </c>
      <c r="C82" s="7">
        <v>46203</v>
      </c>
      <c r="D82" s="2" t="s">
        <v>113</v>
      </c>
      <c r="I82" s="10" t="s">
        <v>1207</v>
      </c>
      <c r="J82" s="2">
        <v>40</v>
      </c>
      <c r="L82" s="2" t="s">
        <v>116</v>
      </c>
      <c r="M82" s="2" t="s">
        <v>223</v>
      </c>
      <c r="N82" s="10" t="s">
        <v>435</v>
      </c>
      <c r="O82" s="2" t="s">
        <v>122</v>
      </c>
      <c r="P82" s="2" t="s">
        <v>151</v>
      </c>
      <c r="Q82" s="10" t="s">
        <v>663</v>
      </c>
      <c r="R82" s="2" t="s">
        <v>158</v>
      </c>
      <c r="S82" s="10" t="s">
        <v>510</v>
      </c>
      <c r="T82" s="11">
        <v>101</v>
      </c>
      <c r="U82" s="10"/>
      <c r="V82" s="2" t="s">
        <v>183</v>
      </c>
      <c r="W82" s="10" t="s">
        <v>596</v>
      </c>
      <c r="X82" s="2">
        <v>20</v>
      </c>
      <c r="Y82" s="2" t="s">
        <v>239</v>
      </c>
      <c r="Z82" s="2">
        <v>11</v>
      </c>
      <c r="AA82" s="2" t="s">
        <v>1332</v>
      </c>
      <c r="AB82" s="2">
        <v>15</v>
      </c>
      <c r="AC82" s="2" t="s">
        <v>118</v>
      </c>
      <c r="AD82" s="11">
        <v>37160</v>
      </c>
      <c r="AI82" s="2" t="str">
        <f>VLOOKUP($J82,Tabla_590284!$A$4:$D$102,2,FALSE)</f>
        <v>MARIO</v>
      </c>
      <c r="AJ82" s="2" t="str">
        <f>VLOOKUP($J82,Tabla_590284!$A$4:$D$102,3,FALSE)</f>
        <v xml:space="preserve">ROMERO </v>
      </c>
      <c r="AK82" s="2" t="str">
        <f>VLOOKUP($J82,Tabla_590284!$A$4:$D$102,4,FALSE)</f>
        <v>PEREZ</v>
      </c>
      <c r="AN82" s="2" t="s">
        <v>705</v>
      </c>
      <c r="AP82" s="10"/>
      <c r="AR82" s="8" t="s">
        <v>1098</v>
      </c>
      <c r="AT82" s="2" t="s">
        <v>1050</v>
      </c>
      <c r="AU82" s="7">
        <v>46210</v>
      </c>
      <c r="AV82" s="2" t="s">
        <v>993</v>
      </c>
    </row>
    <row r="83" spans="1:48" ht="15" customHeight="1" x14ac:dyDescent="0.25">
      <c r="A83" s="2">
        <v>2026</v>
      </c>
      <c r="B83" s="7">
        <v>46113</v>
      </c>
      <c r="C83" s="7">
        <v>46203</v>
      </c>
      <c r="D83" s="2" t="s">
        <v>112</v>
      </c>
      <c r="E83" s="2" t="s">
        <v>1138</v>
      </c>
      <c r="F83" s="2" t="s">
        <v>298</v>
      </c>
      <c r="G83" s="2" t="s">
        <v>321</v>
      </c>
      <c r="H83" s="2" t="s">
        <v>114</v>
      </c>
      <c r="I83" s="10" t="s">
        <v>1208</v>
      </c>
      <c r="L83" s="2" t="s">
        <v>116</v>
      </c>
      <c r="M83" s="2" t="s">
        <v>223</v>
      </c>
      <c r="N83" s="10" t="s">
        <v>1296</v>
      </c>
      <c r="O83" s="2" t="s">
        <v>122</v>
      </c>
      <c r="P83" s="2" t="s">
        <v>151</v>
      </c>
      <c r="Q83" s="10" t="s">
        <v>663</v>
      </c>
      <c r="R83" s="2" t="s">
        <v>158</v>
      </c>
      <c r="S83" s="10" t="s">
        <v>1369</v>
      </c>
      <c r="T83" s="11">
        <v>304</v>
      </c>
      <c r="U83" s="10"/>
      <c r="V83" s="2" t="s">
        <v>183</v>
      </c>
      <c r="W83" s="10" t="s">
        <v>604</v>
      </c>
      <c r="X83" s="2">
        <v>20</v>
      </c>
      <c r="Y83" s="2" t="s">
        <v>239</v>
      </c>
      <c r="Z83" s="2">
        <v>11</v>
      </c>
      <c r="AA83" s="2" t="s">
        <v>240</v>
      </c>
      <c r="AB83" s="2">
        <v>15</v>
      </c>
      <c r="AC83" s="2" t="s">
        <v>118</v>
      </c>
      <c r="AD83" s="11">
        <v>37160</v>
      </c>
      <c r="AP83" s="10"/>
      <c r="AR83" s="8" t="s">
        <v>1098</v>
      </c>
      <c r="AT83" s="2" t="s">
        <v>1050</v>
      </c>
      <c r="AU83" s="7">
        <v>46210</v>
      </c>
      <c r="AV83" s="2" t="s">
        <v>790</v>
      </c>
    </row>
    <row r="84" spans="1:48" ht="15" customHeight="1" x14ac:dyDescent="0.25">
      <c r="A84" s="2">
        <v>2026</v>
      </c>
      <c r="B84" s="7">
        <v>46113</v>
      </c>
      <c r="C84" s="7">
        <v>46203</v>
      </c>
      <c r="D84" s="2" t="s">
        <v>113</v>
      </c>
      <c r="I84" s="10" t="s">
        <v>273</v>
      </c>
      <c r="J84" s="2">
        <v>41</v>
      </c>
      <c r="L84" s="2" t="s">
        <v>116</v>
      </c>
      <c r="M84" s="2" t="s">
        <v>223</v>
      </c>
      <c r="N84" s="10" t="s">
        <v>463</v>
      </c>
      <c r="O84" s="2" t="s">
        <v>122</v>
      </c>
      <c r="P84" s="2" t="s">
        <v>151</v>
      </c>
      <c r="Q84" s="10" t="s">
        <v>663</v>
      </c>
      <c r="R84" s="2" t="s">
        <v>158</v>
      </c>
      <c r="S84" s="10" t="s">
        <v>547</v>
      </c>
      <c r="T84" s="11">
        <v>113</v>
      </c>
      <c r="U84" s="10"/>
      <c r="V84" s="2" t="s">
        <v>183</v>
      </c>
      <c r="W84" s="10" t="s">
        <v>635</v>
      </c>
      <c r="X84" s="2">
        <v>20</v>
      </c>
      <c r="Y84" s="2" t="s">
        <v>239</v>
      </c>
      <c r="Z84" s="2">
        <v>11</v>
      </c>
      <c r="AA84" s="2" t="s">
        <v>240</v>
      </c>
      <c r="AB84" s="2">
        <v>15</v>
      </c>
      <c r="AC84" s="2" t="s">
        <v>118</v>
      </c>
      <c r="AD84" s="11">
        <v>37669</v>
      </c>
      <c r="AI84" s="2" t="str">
        <f>VLOOKUP($J84,Tabla_590284!$A$4:$D$102,2,FALSE)</f>
        <v>JUAN CARLOS</v>
      </c>
      <c r="AJ84" s="2" t="str">
        <f>VLOOKUP($J84,Tabla_590284!$A$4:$D$102,3,FALSE)</f>
        <v>NUÑEZ</v>
      </c>
      <c r="AK84" s="2" t="str">
        <f>VLOOKUP($J84,Tabla_590284!$A$4:$D$102,4,FALSE)</f>
        <v>JUAREZ</v>
      </c>
      <c r="AN84" s="2" t="s">
        <v>705</v>
      </c>
      <c r="AP84" s="10" t="s">
        <v>1578</v>
      </c>
      <c r="AR84" s="8" t="s">
        <v>1098</v>
      </c>
      <c r="AT84" s="2" t="s">
        <v>1050</v>
      </c>
      <c r="AU84" s="7">
        <v>46210</v>
      </c>
      <c r="AV84" s="2" t="s">
        <v>993</v>
      </c>
    </row>
    <row r="85" spans="1:48" ht="15" customHeight="1" x14ac:dyDescent="0.25">
      <c r="A85" s="2">
        <v>2026</v>
      </c>
      <c r="B85" s="7">
        <v>46113</v>
      </c>
      <c r="C85" s="7">
        <v>46203</v>
      </c>
      <c r="D85" s="2" t="s">
        <v>112</v>
      </c>
      <c r="E85" s="2" t="s">
        <v>969</v>
      </c>
      <c r="F85" s="2" t="s">
        <v>968</v>
      </c>
      <c r="G85" s="2" t="s">
        <v>351</v>
      </c>
      <c r="H85" s="2" t="s">
        <v>115</v>
      </c>
      <c r="I85" s="10" t="s">
        <v>1209</v>
      </c>
      <c r="L85" s="2" t="s">
        <v>116</v>
      </c>
      <c r="M85" s="2" t="s">
        <v>223</v>
      </c>
      <c r="N85" s="10" t="s">
        <v>903</v>
      </c>
      <c r="O85" s="2" t="s">
        <v>122</v>
      </c>
      <c r="P85" s="2" t="s">
        <v>151</v>
      </c>
      <c r="Q85" s="10" t="s">
        <v>919</v>
      </c>
      <c r="R85" s="2" t="s">
        <v>158</v>
      </c>
      <c r="S85" s="10" t="s">
        <v>928</v>
      </c>
      <c r="T85" s="11">
        <v>118</v>
      </c>
      <c r="U85" s="10"/>
      <c r="V85" s="2" t="s">
        <v>183</v>
      </c>
      <c r="W85" s="10" t="s">
        <v>950</v>
      </c>
      <c r="X85" s="2">
        <v>20</v>
      </c>
      <c r="Y85" s="2" t="s">
        <v>239</v>
      </c>
      <c r="Z85" s="2">
        <v>11</v>
      </c>
      <c r="AA85" s="2" t="s">
        <v>240</v>
      </c>
      <c r="AB85" s="2">
        <v>15</v>
      </c>
      <c r="AC85" s="2" t="s">
        <v>118</v>
      </c>
      <c r="AD85" s="11">
        <v>37270</v>
      </c>
      <c r="AI85" s="2" t="s">
        <v>969</v>
      </c>
      <c r="AJ85" s="2" t="s">
        <v>1470</v>
      </c>
      <c r="AK85" s="2" t="s">
        <v>1471</v>
      </c>
      <c r="AL85" s="2">
        <v>4772478004</v>
      </c>
      <c r="AM85" s="2" t="s">
        <v>982</v>
      </c>
      <c r="AP85" s="10">
        <v>4772478004</v>
      </c>
      <c r="AQ85" s="2" t="s">
        <v>982</v>
      </c>
      <c r="AR85" s="8" t="s">
        <v>1098</v>
      </c>
      <c r="AT85" s="2" t="s">
        <v>1050</v>
      </c>
      <c r="AU85" s="7">
        <v>46210</v>
      </c>
      <c r="AV85" s="2" t="s">
        <v>790</v>
      </c>
    </row>
    <row r="86" spans="1:48" ht="15" customHeight="1" x14ac:dyDescent="0.25">
      <c r="A86" s="2">
        <v>2026</v>
      </c>
      <c r="B86" s="7">
        <v>46113</v>
      </c>
      <c r="C86" s="7">
        <v>46203</v>
      </c>
      <c r="D86" s="2" t="s">
        <v>113</v>
      </c>
      <c r="I86" s="10" t="s">
        <v>1210</v>
      </c>
      <c r="J86" s="2">
        <v>42</v>
      </c>
      <c r="L86" s="2" t="s">
        <v>116</v>
      </c>
      <c r="M86" s="2" t="s">
        <v>223</v>
      </c>
      <c r="N86" s="10" t="s">
        <v>485</v>
      </c>
      <c r="O86" s="2" t="s">
        <v>148</v>
      </c>
      <c r="P86" s="2" t="s">
        <v>151</v>
      </c>
      <c r="Q86" s="10" t="s">
        <v>674</v>
      </c>
      <c r="R86" s="2" t="s">
        <v>158</v>
      </c>
      <c r="S86" s="10" t="s">
        <v>565</v>
      </c>
      <c r="T86" s="11">
        <v>412</v>
      </c>
      <c r="U86" s="10"/>
      <c r="V86" s="2" t="s">
        <v>183</v>
      </c>
      <c r="W86" s="10" t="s">
        <v>649</v>
      </c>
      <c r="X86" s="2">
        <v>10</v>
      </c>
      <c r="Y86" s="2" t="s">
        <v>1435</v>
      </c>
      <c r="Z86" s="2">
        <v>9</v>
      </c>
      <c r="AA86" s="2" t="s">
        <v>685</v>
      </c>
      <c r="AB86" s="2">
        <v>15</v>
      </c>
      <c r="AC86" s="2" t="s">
        <v>118</v>
      </c>
      <c r="AD86" s="11">
        <v>1050</v>
      </c>
      <c r="AI86" s="2" t="str">
        <f>VLOOKUP($J86,Tabla_590284!$A$4:$D$102,2,FALSE)</f>
        <v>MARIO</v>
      </c>
      <c r="AJ86" s="2" t="str">
        <f>VLOOKUP($J86,Tabla_590284!$A$4:$D$102,3,FALSE)</f>
        <v xml:space="preserve">ROMERO </v>
      </c>
      <c r="AK86" s="2" t="str">
        <f>VLOOKUP($J86,Tabla_590284!$A$4:$D$102,4,FALSE)</f>
        <v>PEREZ</v>
      </c>
      <c r="AN86" s="2" t="s">
        <v>705</v>
      </c>
      <c r="AP86" s="10">
        <v>4772626345</v>
      </c>
      <c r="AR86" s="8" t="s">
        <v>1098</v>
      </c>
      <c r="AT86" s="2" t="s">
        <v>1050</v>
      </c>
      <c r="AU86" s="7">
        <v>46210</v>
      </c>
      <c r="AV86" s="2" t="s">
        <v>993</v>
      </c>
    </row>
    <row r="87" spans="1:48" ht="15" customHeight="1" x14ac:dyDescent="0.25">
      <c r="A87" s="2">
        <v>2026</v>
      </c>
      <c r="B87" s="7">
        <v>46113</v>
      </c>
      <c r="C87" s="7">
        <v>46203</v>
      </c>
      <c r="D87" s="2" t="s">
        <v>113</v>
      </c>
      <c r="I87" s="10" t="s">
        <v>1211</v>
      </c>
      <c r="J87" s="2">
        <v>43</v>
      </c>
      <c r="L87" s="2" t="s">
        <v>116</v>
      </c>
      <c r="M87" s="2" t="s">
        <v>223</v>
      </c>
      <c r="N87" s="10" t="s">
        <v>438</v>
      </c>
      <c r="O87" s="2" t="s">
        <v>122</v>
      </c>
      <c r="P87" s="2" t="s">
        <v>151</v>
      </c>
      <c r="Q87" s="10" t="s">
        <v>663</v>
      </c>
      <c r="R87" s="2" t="s">
        <v>158</v>
      </c>
      <c r="S87" s="10" t="s">
        <v>514</v>
      </c>
      <c r="T87" s="11">
        <v>1002</v>
      </c>
      <c r="U87" s="10"/>
      <c r="V87" s="2" t="s">
        <v>183</v>
      </c>
      <c r="W87" s="10" t="s">
        <v>603</v>
      </c>
      <c r="X87" s="2">
        <v>20</v>
      </c>
      <c r="Y87" s="2" t="s">
        <v>239</v>
      </c>
      <c r="Z87" s="2">
        <v>11</v>
      </c>
      <c r="AA87" s="2" t="s">
        <v>240</v>
      </c>
      <c r="AB87" s="2">
        <v>15</v>
      </c>
      <c r="AC87" s="2" t="s">
        <v>118</v>
      </c>
      <c r="AD87" s="11">
        <v>37480</v>
      </c>
      <c r="AI87" s="2" t="str">
        <f>VLOOKUP($J87,Tabla_590284!$A$4:$D$102,2,FALSE)</f>
        <v>BERNARDO FABIAL</v>
      </c>
      <c r="AJ87" s="2" t="str">
        <f>VLOOKUP($J87,Tabla_590284!$A$4:$D$102,3,FALSE)</f>
        <v>LARRAGIVEL</v>
      </c>
      <c r="AK87" s="2" t="str">
        <f>VLOOKUP($J87,Tabla_590284!$A$4:$D$102,4,FALSE)</f>
        <v>MUÑOZ</v>
      </c>
      <c r="AN87" s="2" t="s">
        <v>705</v>
      </c>
      <c r="AP87" s="10"/>
      <c r="AR87" s="8" t="s">
        <v>1098</v>
      </c>
      <c r="AT87" s="2" t="s">
        <v>1050</v>
      </c>
      <c r="AU87" s="7">
        <v>46210</v>
      </c>
      <c r="AV87" s="2" t="s">
        <v>993</v>
      </c>
    </row>
    <row r="88" spans="1:48" ht="15" customHeight="1" x14ac:dyDescent="0.25">
      <c r="A88" s="2">
        <v>2026</v>
      </c>
      <c r="B88" s="7">
        <v>46113</v>
      </c>
      <c r="C88" s="7">
        <v>46203</v>
      </c>
      <c r="D88" s="2" t="s">
        <v>113</v>
      </c>
      <c r="I88" s="10" t="s">
        <v>1212</v>
      </c>
      <c r="J88" s="2">
        <v>44</v>
      </c>
      <c r="L88" s="2" t="s">
        <v>116</v>
      </c>
      <c r="M88" s="2" t="s">
        <v>223</v>
      </c>
      <c r="N88" s="10" t="s">
        <v>1058</v>
      </c>
      <c r="O88" s="2" t="s">
        <v>122</v>
      </c>
      <c r="P88" s="2" t="s">
        <v>151</v>
      </c>
      <c r="Q88" s="10" t="s">
        <v>1065</v>
      </c>
      <c r="R88" s="2" t="s">
        <v>166</v>
      </c>
      <c r="S88" s="10" t="s">
        <v>503</v>
      </c>
      <c r="T88" s="11">
        <v>3192</v>
      </c>
      <c r="U88" s="10"/>
      <c r="V88" s="2" t="s">
        <v>183</v>
      </c>
      <c r="W88" s="10" t="s">
        <v>1074</v>
      </c>
      <c r="X88" s="2">
        <v>20</v>
      </c>
      <c r="Y88" s="2" t="s">
        <v>239</v>
      </c>
      <c r="Z88" s="2">
        <v>11</v>
      </c>
      <c r="AA88" s="2" t="s">
        <v>240</v>
      </c>
      <c r="AB88" s="2">
        <v>15</v>
      </c>
      <c r="AC88" s="2" t="s">
        <v>118</v>
      </c>
      <c r="AD88" s="11">
        <v>37358</v>
      </c>
      <c r="AI88" s="2" t="s">
        <v>320</v>
      </c>
      <c r="AJ88" s="2" t="s">
        <v>1472</v>
      </c>
      <c r="AK88" s="2" t="s">
        <v>1473</v>
      </c>
      <c r="AL88" s="2">
        <v>4777585808</v>
      </c>
      <c r="AM88" s="2" t="s">
        <v>1083</v>
      </c>
      <c r="AN88" s="2" t="s">
        <v>705</v>
      </c>
      <c r="AP88" s="10">
        <v>4776483952</v>
      </c>
      <c r="AQ88" s="2" t="s">
        <v>1083</v>
      </c>
      <c r="AR88" s="8" t="s">
        <v>1098</v>
      </c>
      <c r="AT88" s="2" t="s">
        <v>1050</v>
      </c>
      <c r="AU88" s="7">
        <v>46210</v>
      </c>
      <c r="AV88" s="2" t="s">
        <v>993</v>
      </c>
    </row>
    <row r="89" spans="1:48" ht="15" customHeight="1" x14ac:dyDescent="0.25">
      <c r="A89" s="2">
        <v>2026</v>
      </c>
      <c r="B89" s="7">
        <v>46113</v>
      </c>
      <c r="C89" s="7">
        <v>46203</v>
      </c>
      <c r="D89" s="2" t="s">
        <v>113</v>
      </c>
      <c r="I89" s="10" t="s">
        <v>1213</v>
      </c>
      <c r="J89" s="2">
        <v>45</v>
      </c>
      <c r="L89" s="2" t="s">
        <v>116</v>
      </c>
      <c r="M89" s="2" t="s">
        <v>223</v>
      </c>
      <c r="N89" s="10" t="s">
        <v>912</v>
      </c>
      <c r="O89" s="2" t="s">
        <v>146</v>
      </c>
      <c r="P89" s="2" t="s">
        <v>151</v>
      </c>
      <c r="Q89" s="10" t="s">
        <v>738</v>
      </c>
      <c r="R89" s="2" t="s">
        <v>177</v>
      </c>
      <c r="S89" s="10" t="s">
        <v>936</v>
      </c>
      <c r="T89" s="11">
        <v>502</v>
      </c>
      <c r="U89" s="10"/>
      <c r="V89" s="2" t="s">
        <v>183</v>
      </c>
      <c r="W89" s="10" t="s">
        <v>581</v>
      </c>
      <c r="X89" s="2">
        <v>19</v>
      </c>
      <c r="Y89" s="2" t="s">
        <v>753</v>
      </c>
      <c r="Z89" s="2">
        <v>41</v>
      </c>
      <c r="AA89" s="2" t="s">
        <v>967</v>
      </c>
      <c r="AB89" s="2">
        <v>15</v>
      </c>
      <c r="AC89" s="2" t="s">
        <v>118</v>
      </c>
      <c r="AD89" s="11">
        <v>6464</v>
      </c>
      <c r="AI89" s="2" t="s">
        <v>979</v>
      </c>
      <c r="AJ89" s="2" t="s">
        <v>973</v>
      </c>
      <c r="AK89" s="2" t="s">
        <v>1474</v>
      </c>
      <c r="AL89" s="2">
        <v>5578432214</v>
      </c>
      <c r="AM89" s="2" t="s">
        <v>987</v>
      </c>
      <c r="AN89" s="2" t="s">
        <v>705</v>
      </c>
      <c r="AP89" s="10" t="s">
        <v>990</v>
      </c>
      <c r="AQ89" s="2" t="s">
        <v>987</v>
      </c>
      <c r="AR89" s="8" t="s">
        <v>1098</v>
      </c>
      <c r="AT89" s="2" t="s">
        <v>1050</v>
      </c>
      <c r="AU89" s="7">
        <v>46210</v>
      </c>
      <c r="AV89" s="2" t="s">
        <v>993</v>
      </c>
    </row>
    <row r="90" spans="1:48" ht="15" customHeight="1" x14ac:dyDescent="0.25">
      <c r="A90" s="2">
        <v>2026</v>
      </c>
      <c r="B90" s="7">
        <v>46113</v>
      </c>
      <c r="C90" s="7">
        <v>46203</v>
      </c>
      <c r="D90" s="2" t="s">
        <v>113</v>
      </c>
      <c r="I90" s="10" t="s">
        <v>1214</v>
      </c>
      <c r="J90" s="2">
        <v>46</v>
      </c>
      <c r="L90" s="2" t="s">
        <v>116</v>
      </c>
      <c r="M90" s="2" t="s">
        <v>223</v>
      </c>
      <c r="N90" s="10" t="s">
        <v>1297</v>
      </c>
      <c r="O90" s="2" t="s">
        <v>122</v>
      </c>
      <c r="P90" s="2" t="s">
        <v>151</v>
      </c>
      <c r="Q90" s="10" t="s">
        <v>663</v>
      </c>
      <c r="R90" s="2" t="s">
        <v>166</v>
      </c>
      <c r="S90" s="10" t="s">
        <v>1370</v>
      </c>
      <c r="T90" s="11">
        <v>119</v>
      </c>
      <c r="U90" s="10"/>
      <c r="V90" s="2" t="s">
        <v>183</v>
      </c>
      <c r="W90" s="10" t="s">
        <v>834</v>
      </c>
      <c r="X90" s="2">
        <v>20</v>
      </c>
      <c r="Y90" s="2" t="s">
        <v>239</v>
      </c>
      <c r="Z90" s="2">
        <v>11</v>
      </c>
      <c r="AA90" s="2" t="s">
        <v>240</v>
      </c>
      <c r="AB90" s="2">
        <v>15</v>
      </c>
      <c r="AC90" s="2" t="s">
        <v>118</v>
      </c>
      <c r="AD90" s="11">
        <v>37270</v>
      </c>
      <c r="AI90" s="2" t="str">
        <f>VLOOKUP($J90,Tabla_590284!$A$4:$D$102,2,FALSE)</f>
        <v>ROSALIO</v>
      </c>
      <c r="AJ90" s="2" t="str">
        <f>VLOOKUP($J90,Tabla_590284!$A$4:$D$102,3,FALSE)</f>
        <v>GUARDIAN</v>
      </c>
      <c r="AK90" s="2" t="str">
        <f>VLOOKUP($J90,Tabla_590284!$A$4:$D$102,4,FALSE)</f>
        <v>RODRIGUEZ</v>
      </c>
      <c r="AN90" s="2" t="s">
        <v>705</v>
      </c>
      <c r="AP90" s="10"/>
      <c r="AR90" s="8" t="s">
        <v>1098</v>
      </c>
      <c r="AT90" s="2" t="s">
        <v>1050</v>
      </c>
      <c r="AU90" s="7">
        <v>46210</v>
      </c>
      <c r="AV90" s="2" t="s">
        <v>993</v>
      </c>
    </row>
    <row r="91" spans="1:48" ht="15" customHeight="1" x14ac:dyDescent="0.25">
      <c r="A91" s="2">
        <v>2026</v>
      </c>
      <c r="B91" s="7">
        <v>46113</v>
      </c>
      <c r="C91" s="7">
        <v>46203</v>
      </c>
      <c r="D91" s="2" t="s">
        <v>112</v>
      </c>
      <c r="E91" s="2" t="s">
        <v>1139</v>
      </c>
      <c r="F91" s="2" t="s">
        <v>1056</v>
      </c>
      <c r="G91" s="2" t="s">
        <v>347</v>
      </c>
      <c r="H91" s="2" t="s">
        <v>115</v>
      </c>
      <c r="I91" s="10" t="s">
        <v>1052</v>
      </c>
      <c r="L91" s="2" t="s">
        <v>116</v>
      </c>
      <c r="M91" s="2" t="s">
        <v>223</v>
      </c>
      <c r="N91" s="10" t="s">
        <v>1059</v>
      </c>
      <c r="O91" s="2" t="s">
        <v>122</v>
      </c>
      <c r="P91" s="2" t="s">
        <v>151</v>
      </c>
      <c r="Q91" s="10" t="s">
        <v>1066</v>
      </c>
      <c r="R91" s="2" t="s">
        <v>158</v>
      </c>
      <c r="S91" s="10" t="s">
        <v>1068</v>
      </c>
      <c r="T91" s="11">
        <v>112</v>
      </c>
      <c r="U91" s="10"/>
      <c r="V91" s="2" t="s">
        <v>183</v>
      </c>
      <c r="W91" s="10" t="s">
        <v>1075</v>
      </c>
      <c r="X91" s="2">
        <v>20</v>
      </c>
      <c r="Y91" s="2" t="s">
        <v>239</v>
      </c>
      <c r="Z91" s="2">
        <v>11</v>
      </c>
      <c r="AA91" s="2" t="s">
        <v>240</v>
      </c>
      <c r="AB91" s="2">
        <v>15</v>
      </c>
      <c r="AC91" s="2" t="s">
        <v>118</v>
      </c>
      <c r="AD91" s="11">
        <v>37547</v>
      </c>
      <c r="AI91" s="2" t="s">
        <v>1475</v>
      </c>
      <c r="AJ91" s="2" t="s">
        <v>1476</v>
      </c>
      <c r="AK91" s="2" t="s">
        <v>1056</v>
      </c>
      <c r="AL91" s="2">
        <v>4771722879</v>
      </c>
      <c r="AM91" s="2" t="s">
        <v>1084</v>
      </c>
      <c r="AP91" s="10">
        <v>4771722879</v>
      </c>
      <c r="AQ91" s="2" t="s">
        <v>1084</v>
      </c>
      <c r="AR91" s="8" t="s">
        <v>1098</v>
      </c>
      <c r="AT91" s="2" t="s">
        <v>1050</v>
      </c>
      <c r="AU91" s="7">
        <v>46210</v>
      </c>
      <c r="AV91" s="2" t="s">
        <v>790</v>
      </c>
    </row>
    <row r="92" spans="1:48" ht="15" customHeight="1" x14ac:dyDescent="0.25">
      <c r="A92" s="2">
        <v>2026</v>
      </c>
      <c r="B92" s="7">
        <v>46113</v>
      </c>
      <c r="C92" s="7">
        <v>46203</v>
      </c>
      <c r="D92" s="2" t="s">
        <v>112</v>
      </c>
      <c r="E92" s="2" t="s">
        <v>1140</v>
      </c>
      <c r="F92" s="2" t="s">
        <v>369</v>
      </c>
      <c r="G92" s="2" t="s">
        <v>712</v>
      </c>
      <c r="H92" s="2" t="s">
        <v>114</v>
      </c>
      <c r="I92" s="10" t="s">
        <v>1215</v>
      </c>
      <c r="L92" s="2" t="s">
        <v>116</v>
      </c>
      <c r="M92" s="2" t="s">
        <v>223</v>
      </c>
      <c r="N92" s="10" t="s">
        <v>1298</v>
      </c>
      <c r="O92" s="2" t="s">
        <v>122</v>
      </c>
      <c r="P92" s="2" t="s">
        <v>151</v>
      </c>
      <c r="Q92" s="10" t="s">
        <v>663</v>
      </c>
      <c r="R92" s="2" t="s">
        <v>158</v>
      </c>
      <c r="S92" s="10" t="s">
        <v>494</v>
      </c>
      <c r="T92" s="11">
        <v>1329</v>
      </c>
      <c r="U92" s="10"/>
      <c r="V92" s="2" t="s">
        <v>183</v>
      </c>
      <c r="W92" s="10" t="s">
        <v>1419</v>
      </c>
      <c r="X92" s="2">
        <v>20</v>
      </c>
      <c r="Y92" s="2" t="s">
        <v>962</v>
      </c>
      <c r="Z92" s="2">
        <v>11</v>
      </c>
      <c r="AA92" s="2" t="s">
        <v>240</v>
      </c>
      <c r="AB92" s="2">
        <v>15</v>
      </c>
      <c r="AC92" s="2" t="s">
        <v>118</v>
      </c>
      <c r="AD92" s="11">
        <v>0</v>
      </c>
      <c r="AP92" s="10" t="s">
        <v>1579</v>
      </c>
      <c r="AR92" s="8" t="s">
        <v>1098</v>
      </c>
      <c r="AT92" s="2" t="s">
        <v>1050</v>
      </c>
      <c r="AU92" s="7">
        <v>46210</v>
      </c>
      <c r="AV92" s="2" t="s">
        <v>790</v>
      </c>
    </row>
    <row r="93" spans="1:48" ht="15" customHeight="1" x14ac:dyDescent="0.25">
      <c r="A93" s="2">
        <v>2026</v>
      </c>
      <c r="B93" s="7">
        <v>46113</v>
      </c>
      <c r="C93" s="7">
        <v>46203</v>
      </c>
      <c r="D93" s="2" t="s">
        <v>112</v>
      </c>
      <c r="E93" s="2" t="s">
        <v>1141</v>
      </c>
      <c r="F93" s="2" t="s">
        <v>1156</v>
      </c>
      <c r="G93" s="2" t="s">
        <v>1157</v>
      </c>
      <c r="H93" s="2" t="s">
        <v>114</v>
      </c>
      <c r="I93" s="10" t="s">
        <v>1216</v>
      </c>
      <c r="L93" s="2" t="s">
        <v>116</v>
      </c>
      <c r="M93" s="2" t="s">
        <v>223</v>
      </c>
      <c r="N93" s="10" t="s">
        <v>1299</v>
      </c>
      <c r="O93" s="2" t="s">
        <v>122</v>
      </c>
      <c r="P93" s="2" t="s">
        <v>151</v>
      </c>
      <c r="Q93" s="10" t="s">
        <v>666</v>
      </c>
      <c r="R93" s="2" t="s">
        <v>158</v>
      </c>
      <c r="S93" s="10" t="s">
        <v>1371</v>
      </c>
      <c r="T93" s="11">
        <v>113</v>
      </c>
      <c r="U93" s="10">
        <v>107</v>
      </c>
      <c r="V93" s="2" t="s">
        <v>183</v>
      </c>
      <c r="W93" s="10" t="s">
        <v>1420</v>
      </c>
      <c r="X93" s="2">
        <v>20</v>
      </c>
      <c r="Y93" s="2" t="s">
        <v>239</v>
      </c>
      <c r="Z93" s="2">
        <v>11</v>
      </c>
      <c r="AA93" s="2" t="s">
        <v>1332</v>
      </c>
      <c r="AB93" s="2">
        <v>15</v>
      </c>
      <c r="AC93" s="2" t="s">
        <v>118</v>
      </c>
      <c r="AD93" s="11">
        <v>37150</v>
      </c>
      <c r="AP93" s="10" t="s">
        <v>1580</v>
      </c>
      <c r="AR93" s="8" t="s">
        <v>1098</v>
      </c>
      <c r="AT93" s="2" t="s">
        <v>1050</v>
      </c>
      <c r="AU93" s="7">
        <v>46210</v>
      </c>
      <c r="AV93" s="2" t="s">
        <v>790</v>
      </c>
    </row>
    <row r="94" spans="1:48" ht="15" customHeight="1" x14ac:dyDescent="0.25">
      <c r="A94" s="2">
        <v>2026</v>
      </c>
      <c r="B94" s="7">
        <v>46113</v>
      </c>
      <c r="C94" s="7">
        <v>46203</v>
      </c>
      <c r="D94" s="2" t="s">
        <v>112</v>
      </c>
      <c r="E94" s="2" t="s">
        <v>393</v>
      </c>
      <c r="F94" s="2" t="s">
        <v>313</v>
      </c>
      <c r="G94" s="2" t="s">
        <v>390</v>
      </c>
      <c r="H94" s="2" t="s">
        <v>115</v>
      </c>
      <c r="I94" s="10" t="s">
        <v>278</v>
      </c>
      <c r="L94" s="2" t="s">
        <v>116</v>
      </c>
      <c r="M94" s="2" t="s">
        <v>223</v>
      </c>
      <c r="N94" s="10" t="s">
        <v>470</v>
      </c>
      <c r="O94" s="2" t="s">
        <v>122</v>
      </c>
      <c r="P94" s="2" t="s">
        <v>151</v>
      </c>
      <c r="Q94" s="10" t="s">
        <v>663</v>
      </c>
      <c r="R94" s="2" t="s">
        <v>166</v>
      </c>
      <c r="S94" s="10" t="s">
        <v>554</v>
      </c>
      <c r="T94" s="11">
        <v>706</v>
      </c>
      <c r="U94" s="10"/>
      <c r="V94" s="2" t="s">
        <v>183</v>
      </c>
      <c r="W94" s="10" t="s">
        <v>611</v>
      </c>
      <c r="X94" s="2">
        <v>20</v>
      </c>
      <c r="Y94" s="2" t="s">
        <v>239</v>
      </c>
      <c r="Z94" s="2">
        <v>11</v>
      </c>
      <c r="AA94" s="2" t="s">
        <v>240</v>
      </c>
      <c r="AB94" s="2">
        <v>15</v>
      </c>
      <c r="AC94" s="2" t="s">
        <v>118</v>
      </c>
      <c r="AD94" s="11">
        <v>37420</v>
      </c>
      <c r="AP94" s="10" t="s">
        <v>1581</v>
      </c>
      <c r="AR94" s="8" t="s">
        <v>1098</v>
      </c>
      <c r="AT94" s="2" t="s">
        <v>1050</v>
      </c>
      <c r="AU94" s="7">
        <v>46210</v>
      </c>
      <c r="AV94" s="2" t="s">
        <v>790</v>
      </c>
    </row>
    <row r="95" spans="1:48" ht="15" customHeight="1" x14ac:dyDescent="0.25">
      <c r="A95" s="2">
        <v>2026</v>
      </c>
      <c r="B95" s="7">
        <v>46113</v>
      </c>
      <c r="C95" s="7">
        <v>46203</v>
      </c>
      <c r="D95" s="2" t="s">
        <v>112</v>
      </c>
      <c r="E95" s="2" t="s">
        <v>324</v>
      </c>
      <c r="F95" s="2" t="s">
        <v>313</v>
      </c>
      <c r="G95" s="2" t="s">
        <v>309</v>
      </c>
      <c r="H95" s="2" t="s">
        <v>114</v>
      </c>
      <c r="I95" s="10" t="s">
        <v>803</v>
      </c>
      <c r="L95" s="2" t="s">
        <v>116</v>
      </c>
      <c r="M95" s="2" t="s">
        <v>223</v>
      </c>
      <c r="N95" s="10" t="s">
        <v>810</v>
      </c>
      <c r="O95" s="2" t="s">
        <v>122</v>
      </c>
      <c r="P95" s="2" t="s">
        <v>151</v>
      </c>
      <c r="Q95" s="10" t="s">
        <v>820</v>
      </c>
      <c r="R95" s="2" t="s">
        <v>166</v>
      </c>
      <c r="S95" s="10" t="s">
        <v>499</v>
      </c>
      <c r="T95" s="11">
        <v>409</v>
      </c>
      <c r="U95" s="10"/>
      <c r="V95" s="2" t="s">
        <v>183</v>
      </c>
      <c r="W95" s="10" t="s">
        <v>835</v>
      </c>
      <c r="X95" s="2">
        <v>20</v>
      </c>
      <c r="Y95" s="2" t="s">
        <v>239</v>
      </c>
      <c r="Z95" s="2">
        <v>11</v>
      </c>
      <c r="AA95" s="2" t="s">
        <v>240</v>
      </c>
      <c r="AB95" s="2">
        <v>15</v>
      </c>
      <c r="AC95" s="2" t="s">
        <v>118</v>
      </c>
      <c r="AD95" s="11">
        <v>37148</v>
      </c>
      <c r="AP95" s="10" t="s">
        <v>839</v>
      </c>
      <c r="AR95" s="8" t="s">
        <v>1098</v>
      </c>
      <c r="AT95" s="2" t="s">
        <v>1050</v>
      </c>
      <c r="AU95" s="7">
        <v>46210</v>
      </c>
      <c r="AV95" s="2" t="s">
        <v>790</v>
      </c>
    </row>
    <row r="96" spans="1:48" ht="15" customHeight="1" x14ac:dyDescent="0.25">
      <c r="A96" s="2">
        <v>2026</v>
      </c>
      <c r="B96" s="7">
        <v>46113</v>
      </c>
      <c r="C96" s="7">
        <v>46203</v>
      </c>
      <c r="D96" s="2" t="s">
        <v>112</v>
      </c>
      <c r="E96" s="2" t="s">
        <v>882</v>
      </c>
      <c r="F96" s="2" t="s">
        <v>313</v>
      </c>
      <c r="G96" s="2" t="s">
        <v>896</v>
      </c>
      <c r="H96" s="2" t="s">
        <v>114</v>
      </c>
      <c r="I96" s="10" t="s">
        <v>877</v>
      </c>
      <c r="L96" s="2" t="s">
        <v>116</v>
      </c>
      <c r="M96" s="2" t="s">
        <v>223</v>
      </c>
      <c r="N96" s="10" t="s">
        <v>916</v>
      </c>
      <c r="O96" s="2" t="s">
        <v>122</v>
      </c>
      <c r="P96" s="2" t="s">
        <v>151</v>
      </c>
      <c r="Q96" s="10" t="s">
        <v>924</v>
      </c>
      <c r="R96" s="2" t="s">
        <v>158</v>
      </c>
      <c r="S96" s="10" t="s">
        <v>939</v>
      </c>
      <c r="T96" s="11" t="s">
        <v>946</v>
      </c>
      <c r="U96" s="10"/>
      <c r="V96" s="2" t="s">
        <v>183</v>
      </c>
      <c r="W96" s="10" t="s">
        <v>958</v>
      </c>
      <c r="X96" s="2">
        <v>20</v>
      </c>
      <c r="Y96" s="2" t="s">
        <v>239</v>
      </c>
      <c r="Z96" s="2">
        <v>11</v>
      </c>
      <c r="AA96" s="2" t="s">
        <v>240</v>
      </c>
      <c r="AB96" s="2">
        <v>15</v>
      </c>
      <c r="AC96" s="2" t="s">
        <v>118</v>
      </c>
      <c r="AD96" s="11">
        <v>37297</v>
      </c>
      <c r="AP96" s="10">
        <v>4776756455</v>
      </c>
      <c r="AR96" s="8" t="s">
        <v>1098</v>
      </c>
      <c r="AT96" s="2" t="s">
        <v>1050</v>
      </c>
      <c r="AU96" s="7">
        <v>46210</v>
      </c>
      <c r="AV96" s="2" t="s">
        <v>790</v>
      </c>
    </row>
    <row r="97" spans="1:48" ht="15" customHeight="1" x14ac:dyDescent="0.25">
      <c r="A97" s="2">
        <v>2026</v>
      </c>
      <c r="B97" s="7">
        <v>46113</v>
      </c>
      <c r="C97" s="7">
        <v>46203</v>
      </c>
      <c r="D97" s="2" t="s">
        <v>112</v>
      </c>
      <c r="E97" s="2" t="s">
        <v>345</v>
      </c>
      <c r="F97" s="2" t="s">
        <v>313</v>
      </c>
      <c r="G97" s="2" t="s">
        <v>342</v>
      </c>
      <c r="H97" s="2" t="s">
        <v>115</v>
      </c>
      <c r="I97" s="10" t="s">
        <v>261</v>
      </c>
      <c r="L97" s="2" t="s">
        <v>116</v>
      </c>
      <c r="M97" s="2" t="s">
        <v>223</v>
      </c>
      <c r="N97" s="10" t="s">
        <v>446</v>
      </c>
      <c r="O97" s="2" t="s">
        <v>122</v>
      </c>
      <c r="P97" s="2" t="s">
        <v>151</v>
      </c>
      <c r="Q97" s="10" t="s">
        <v>1343</v>
      </c>
      <c r="R97" s="2" t="s">
        <v>158</v>
      </c>
      <c r="S97" s="10" t="s">
        <v>525</v>
      </c>
      <c r="T97" s="11">
        <v>103</v>
      </c>
      <c r="U97" s="10" t="s">
        <v>656</v>
      </c>
      <c r="V97" s="2" t="s">
        <v>183</v>
      </c>
      <c r="W97" s="10" t="s">
        <v>237</v>
      </c>
      <c r="X97" s="2">
        <v>20</v>
      </c>
      <c r="Y97" s="2" t="s">
        <v>962</v>
      </c>
      <c r="Z97" s="2">
        <v>11</v>
      </c>
      <c r="AA97" s="2" t="s">
        <v>240</v>
      </c>
      <c r="AB97" s="2">
        <v>15</v>
      </c>
      <c r="AC97" s="2" t="s">
        <v>118</v>
      </c>
      <c r="AD97" s="11">
        <v>37000</v>
      </c>
      <c r="AI97" s="2" t="s">
        <v>345</v>
      </c>
      <c r="AJ97" s="2" t="s">
        <v>899</v>
      </c>
      <c r="AK97" s="2" t="s">
        <v>1477</v>
      </c>
      <c r="AL97" s="2">
        <v>4777131060</v>
      </c>
      <c r="AM97" s="2" t="s">
        <v>1546</v>
      </c>
      <c r="AP97" s="10">
        <v>4777131060</v>
      </c>
      <c r="AQ97" s="2" t="s">
        <v>1546</v>
      </c>
      <c r="AR97" s="8" t="s">
        <v>1098</v>
      </c>
      <c r="AT97" s="2" t="s">
        <v>1050</v>
      </c>
      <c r="AU97" s="7">
        <v>46210</v>
      </c>
      <c r="AV97" s="2" t="s">
        <v>790</v>
      </c>
    </row>
    <row r="98" spans="1:48" ht="15" customHeight="1" x14ac:dyDescent="0.25">
      <c r="A98" s="2">
        <v>2026</v>
      </c>
      <c r="B98" s="7">
        <v>46113</v>
      </c>
      <c r="C98" s="7">
        <v>46203</v>
      </c>
      <c r="D98" s="2" t="s">
        <v>112</v>
      </c>
      <c r="E98" s="2" t="s">
        <v>1142</v>
      </c>
      <c r="F98" s="2" t="s">
        <v>313</v>
      </c>
      <c r="G98" s="2" t="s">
        <v>334</v>
      </c>
      <c r="H98" s="2" t="s">
        <v>115</v>
      </c>
      <c r="I98" s="10" t="s">
        <v>272</v>
      </c>
      <c r="L98" s="2" t="s">
        <v>116</v>
      </c>
      <c r="M98" s="2" t="s">
        <v>223</v>
      </c>
      <c r="N98" s="10" t="s">
        <v>462</v>
      </c>
      <c r="O98" s="2" t="s">
        <v>122</v>
      </c>
      <c r="P98" s="2" t="s">
        <v>151</v>
      </c>
      <c r="Q98" s="10" t="s">
        <v>663</v>
      </c>
      <c r="R98" s="2" t="s">
        <v>158</v>
      </c>
      <c r="S98" s="10" t="s">
        <v>546</v>
      </c>
      <c r="T98" s="11" t="s">
        <v>573</v>
      </c>
      <c r="U98" s="10"/>
      <c r="V98" s="2" t="s">
        <v>183</v>
      </c>
      <c r="W98" s="10" t="s">
        <v>634</v>
      </c>
      <c r="X98" s="2">
        <v>20</v>
      </c>
      <c r="Y98" s="2" t="s">
        <v>1436</v>
      </c>
      <c r="Z98" s="2">
        <v>11</v>
      </c>
      <c r="AA98" s="2" t="s">
        <v>240</v>
      </c>
      <c r="AB98" s="2">
        <v>15</v>
      </c>
      <c r="AC98" s="2" t="s">
        <v>118</v>
      </c>
      <c r="AD98" s="11">
        <v>37440</v>
      </c>
      <c r="AP98" s="10" t="s">
        <v>1582</v>
      </c>
      <c r="AR98" s="8" t="s">
        <v>1098</v>
      </c>
      <c r="AT98" s="2" t="s">
        <v>1050</v>
      </c>
      <c r="AU98" s="7">
        <v>46210</v>
      </c>
      <c r="AV98" s="2" t="s">
        <v>790</v>
      </c>
    </row>
    <row r="99" spans="1:48" ht="15" customHeight="1" x14ac:dyDescent="0.25">
      <c r="A99" s="2">
        <v>2026</v>
      </c>
      <c r="B99" s="7">
        <v>46113</v>
      </c>
      <c r="C99" s="7">
        <v>46203</v>
      </c>
      <c r="D99" s="2" t="s">
        <v>112</v>
      </c>
      <c r="E99" s="2" t="s">
        <v>718</v>
      </c>
      <c r="F99" s="2" t="s">
        <v>344</v>
      </c>
      <c r="G99" s="2" t="s">
        <v>717</v>
      </c>
      <c r="H99" s="2" t="s">
        <v>114</v>
      </c>
      <c r="I99" s="10" t="s">
        <v>726</v>
      </c>
      <c r="L99" s="2" t="s">
        <v>116</v>
      </c>
      <c r="M99" s="2" t="s">
        <v>223</v>
      </c>
      <c r="N99" s="10" t="s">
        <v>731</v>
      </c>
      <c r="O99" s="2" t="s">
        <v>124</v>
      </c>
      <c r="P99" s="2" t="s">
        <v>151</v>
      </c>
      <c r="Q99" s="10" t="s">
        <v>682</v>
      </c>
      <c r="R99" s="2" t="s">
        <v>158</v>
      </c>
      <c r="S99" s="10" t="s">
        <v>742</v>
      </c>
      <c r="T99" s="11">
        <v>259</v>
      </c>
      <c r="U99" s="10"/>
      <c r="V99" s="2" t="s">
        <v>183</v>
      </c>
      <c r="W99" s="10" t="s">
        <v>749</v>
      </c>
      <c r="X99" s="2">
        <v>53</v>
      </c>
      <c r="Y99" s="2" t="s">
        <v>752</v>
      </c>
      <c r="Z99" s="2">
        <v>52</v>
      </c>
      <c r="AA99" s="2" t="s">
        <v>752</v>
      </c>
      <c r="AB99" s="2">
        <v>15</v>
      </c>
      <c r="AC99" s="2" t="s">
        <v>118</v>
      </c>
      <c r="AD99" s="11">
        <v>58270</v>
      </c>
      <c r="AP99" s="10">
        <v>4437784634</v>
      </c>
      <c r="AR99" s="8" t="s">
        <v>1098</v>
      </c>
      <c r="AT99" s="2" t="s">
        <v>1050</v>
      </c>
      <c r="AU99" s="7">
        <v>46210</v>
      </c>
      <c r="AV99" s="2" t="s">
        <v>790</v>
      </c>
    </row>
    <row r="100" spans="1:48" ht="15" customHeight="1" x14ac:dyDescent="0.25">
      <c r="A100" s="2">
        <v>2026</v>
      </c>
      <c r="B100" s="7">
        <v>46113</v>
      </c>
      <c r="C100" s="7">
        <v>46203</v>
      </c>
      <c r="D100" s="2" t="s">
        <v>113</v>
      </c>
      <c r="I100" s="10" t="s">
        <v>1217</v>
      </c>
      <c r="J100" s="2">
        <v>47</v>
      </c>
      <c r="L100" s="2" t="s">
        <v>116</v>
      </c>
      <c r="M100" s="2" t="s">
        <v>223</v>
      </c>
      <c r="N100" s="10" t="s">
        <v>449</v>
      </c>
      <c r="O100" s="2" t="s">
        <v>122</v>
      </c>
      <c r="P100" s="2" t="s">
        <v>151</v>
      </c>
      <c r="Q100" s="10" t="s">
        <v>663</v>
      </c>
      <c r="R100" s="2" t="s">
        <v>158</v>
      </c>
      <c r="S100" s="10" t="s">
        <v>528</v>
      </c>
      <c r="T100" s="11">
        <v>115</v>
      </c>
      <c r="U100" s="10"/>
      <c r="V100" s="2" t="s">
        <v>183</v>
      </c>
      <c r="W100" s="10" t="s">
        <v>237</v>
      </c>
      <c r="X100" s="2">
        <v>20</v>
      </c>
      <c r="Y100" s="2" t="s">
        <v>962</v>
      </c>
      <c r="Z100" s="2">
        <v>11</v>
      </c>
      <c r="AA100" s="2" t="s">
        <v>240</v>
      </c>
      <c r="AB100" s="2">
        <v>15</v>
      </c>
      <c r="AC100" s="2" t="s">
        <v>118</v>
      </c>
      <c r="AD100" s="11">
        <v>37000</v>
      </c>
      <c r="AI100" s="2" t="str">
        <f>VLOOKUP($J100,Tabla_590284!$A$4:$D$102,2,FALSE)</f>
        <v xml:space="preserve">LUIS FELIPE </v>
      </c>
      <c r="AJ100" s="2" t="str">
        <f>VLOOKUP($J100,Tabla_590284!$A$4:$D$102,3,FALSE)</f>
        <v>VELAZQUEZ</v>
      </c>
      <c r="AK100" s="2" t="str">
        <f>VLOOKUP($J100,Tabla_590284!$A$4:$D$102,4,FALSE)</f>
        <v>VERDAD</v>
      </c>
      <c r="AN100" s="2" t="s">
        <v>705</v>
      </c>
      <c r="AP100" s="10"/>
      <c r="AR100" s="8" t="s">
        <v>1098</v>
      </c>
      <c r="AT100" s="2" t="s">
        <v>1050</v>
      </c>
      <c r="AU100" s="7">
        <v>46210</v>
      </c>
      <c r="AV100" s="2" t="s">
        <v>993</v>
      </c>
    </row>
    <row r="101" spans="1:48" ht="15" customHeight="1" x14ac:dyDescent="0.25">
      <c r="A101" s="2">
        <v>2026</v>
      </c>
      <c r="B101" s="7">
        <v>46113</v>
      </c>
      <c r="C101" s="7">
        <v>46203</v>
      </c>
      <c r="D101" s="2" t="s">
        <v>112</v>
      </c>
      <c r="E101" s="2" t="s">
        <v>1143</v>
      </c>
      <c r="F101" s="2" t="s">
        <v>1158</v>
      </c>
      <c r="G101" s="2" t="s">
        <v>301</v>
      </c>
      <c r="H101" s="2" t="s">
        <v>114</v>
      </c>
      <c r="I101" s="10" t="s">
        <v>1218</v>
      </c>
      <c r="L101" s="2" t="s">
        <v>116</v>
      </c>
      <c r="M101" s="2" t="s">
        <v>223</v>
      </c>
      <c r="N101" s="10" t="s">
        <v>1300</v>
      </c>
      <c r="O101" s="2" t="s">
        <v>122</v>
      </c>
      <c r="P101" s="2" t="s">
        <v>151</v>
      </c>
      <c r="Q101" s="10" t="s">
        <v>1338</v>
      </c>
      <c r="R101" s="2" t="s">
        <v>166</v>
      </c>
      <c r="S101" s="10" t="s">
        <v>1372</v>
      </c>
      <c r="T101" s="11">
        <v>4010</v>
      </c>
      <c r="U101" s="10"/>
      <c r="V101" s="2" t="s">
        <v>183</v>
      </c>
      <c r="W101" s="10" t="s">
        <v>594</v>
      </c>
      <c r="X101" s="2">
        <v>20</v>
      </c>
      <c r="Y101" s="2" t="s">
        <v>239</v>
      </c>
      <c r="Z101" s="2">
        <v>11</v>
      </c>
      <c r="AA101" s="2" t="s">
        <v>240</v>
      </c>
      <c r="AB101" s="2">
        <v>15</v>
      </c>
      <c r="AC101" s="2" t="s">
        <v>118</v>
      </c>
      <c r="AD101" s="11">
        <v>37520</v>
      </c>
      <c r="AI101" s="2" t="s">
        <v>1478</v>
      </c>
      <c r="AJ101" s="2" t="s">
        <v>1479</v>
      </c>
      <c r="AK101" s="2" t="s">
        <v>301</v>
      </c>
      <c r="AL101" s="2">
        <v>6373128</v>
      </c>
      <c r="AM101" s="2" t="s">
        <v>1547</v>
      </c>
      <c r="AP101" s="10">
        <v>7112151</v>
      </c>
      <c r="AQ101" s="2" t="s">
        <v>1547</v>
      </c>
      <c r="AR101" s="8" t="s">
        <v>1098</v>
      </c>
      <c r="AT101" s="2" t="s">
        <v>1050</v>
      </c>
      <c r="AU101" s="7">
        <v>46210</v>
      </c>
      <c r="AV101" s="2" t="s">
        <v>790</v>
      </c>
    </row>
    <row r="102" spans="1:48" ht="15" customHeight="1" x14ac:dyDescent="0.25">
      <c r="A102" s="2">
        <v>2026</v>
      </c>
      <c r="B102" s="7">
        <v>46113</v>
      </c>
      <c r="C102" s="7">
        <v>46203</v>
      </c>
      <c r="D102" s="2" t="s">
        <v>113</v>
      </c>
      <c r="I102" s="10" t="s">
        <v>1219</v>
      </c>
      <c r="J102" s="2">
        <v>48</v>
      </c>
      <c r="L102" s="2" t="s">
        <v>116</v>
      </c>
      <c r="M102" s="2" t="s">
        <v>223</v>
      </c>
      <c r="N102" s="10" t="s">
        <v>1110</v>
      </c>
      <c r="O102" s="2" t="s">
        <v>122</v>
      </c>
      <c r="P102" s="2" t="s">
        <v>151</v>
      </c>
      <c r="Q102" s="10" t="s">
        <v>924</v>
      </c>
      <c r="R102" s="2" t="s">
        <v>177</v>
      </c>
      <c r="S102" s="10" t="s">
        <v>1117</v>
      </c>
      <c r="T102" s="11">
        <v>702</v>
      </c>
      <c r="U102" s="10"/>
      <c r="V102" s="2" t="s">
        <v>183</v>
      </c>
      <c r="W102" s="10" t="s">
        <v>1421</v>
      </c>
      <c r="X102" s="2">
        <v>20</v>
      </c>
      <c r="Y102" s="2" t="s">
        <v>239</v>
      </c>
      <c r="Z102" s="2">
        <v>11</v>
      </c>
      <c r="AA102" s="2" t="s">
        <v>240</v>
      </c>
      <c r="AB102" s="2">
        <v>15</v>
      </c>
      <c r="AC102" s="2" t="s">
        <v>118</v>
      </c>
      <c r="AD102" s="11">
        <v>37129</v>
      </c>
      <c r="AI102" s="2" t="str">
        <f>VLOOKUP($J102,Tabla_590284!$A$4:$D$102,2,FALSE)</f>
        <v xml:space="preserve">JUAN CARLOS </v>
      </c>
      <c r="AJ102" s="2" t="str">
        <f>VLOOKUP($J102,Tabla_590284!$A$4:$D$102,3,FALSE)</f>
        <v xml:space="preserve">QUEZADA </v>
      </c>
      <c r="AK102" s="2" t="str">
        <f>VLOOKUP($J102,Tabla_590284!$A$4:$D$102,4,FALSE)</f>
        <v>ASCENCIO</v>
      </c>
      <c r="AL102" s="2">
        <v>4776838462</v>
      </c>
      <c r="AM102" s="2" t="s">
        <v>1128</v>
      </c>
      <c r="AN102" s="2" t="s">
        <v>705</v>
      </c>
      <c r="AP102" s="10">
        <v>4776838462</v>
      </c>
      <c r="AQ102" s="2" t="s">
        <v>1128</v>
      </c>
      <c r="AR102" s="8" t="s">
        <v>1098</v>
      </c>
      <c r="AT102" s="2" t="s">
        <v>1050</v>
      </c>
      <c r="AU102" s="7">
        <v>46210</v>
      </c>
      <c r="AV102" s="2" t="s">
        <v>993</v>
      </c>
    </row>
    <row r="103" spans="1:48" ht="15" customHeight="1" x14ac:dyDescent="0.25">
      <c r="A103" s="2">
        <v>2026</v>
      </c>
      <c r="B103" s="7">
        <v>46113</v>
      </c>
      <c r="C103" s="7">
        <v>46203</v>
      </c>
      <c r="D103" s="2" t="s">
        <v>112</v>
      </c>
      <c r="E103" s="2" t="s">
        <v>1132</v>
      </c>
      <c r="F103" s="2" t="s">
        <v>1159</v>
      </c>
      <c r="H103" s="2" t="s">
        <v>114</v>
      </c>
      <c r="I103" s="10" t="s">
        <v>1220</v>
      </c>
      <c r="L103" s="2" t="s">
        <v>116</v>
      </c>
      <c r="M103" s="2" t="s">
        <v>223</v>
      </c>
      <c r="N103" s="10" t="s">
        <v>1301</v>
      </c>
      <c r="O103" s="2" t="s">
        <v>122</v>
      </c>
      <c r="P103" s="2" t="s">
        <v>151</v>
      </c>
      <c r="Q103" s="10" t="s">
        <v>663</v>
      </c>
      <c r="R103" s="2" t="s">
        <v>166</v>
      </c>
      <c r="S103" s="10" t="s">
        <v>1373</v>
      </c>
      <c r="T103" s="11">
        <v>406</v>
      </c>
      <c r="U103" s="10"/>
      <c r="V103" s="2" t="s">
        <v>183</v>
      </c>
      <c r="W103" s="10" t="s">
        <v>1422</v>
      </c>
      <c r="X103" s="2">
        <v>20</v>
      </c>
      <c r="Y103" s="2" t="s">
        <v>239</v>
      </c>
      <c r="Z103" s="2">
        <v>11</v>
      </c>
      <c r="AA103" s="2" t="s">
        <v>240</v>
      </c>
      <c r="AB103" s="2">
        <v>15</v>
      </c>
      <c r="AC103" s="2" t="s">
        <v>118</v>
      </c>
      <c r="AD103" s="11">
        <v>37672</v>
      </c>
      <c r="AP103" s="10">
        <v>4773066519</v>
      </c>
      <c r="AR103" s="8" t="s">
        <v>1098</v>
      </c>
      <c r="AT103" s="2" t="s">
        <v>1050</v>
      </c>
      <c r="AU103" s="7">
        <v>46210</v>
      </c>
      <c r="AV103" s="2" t="s">
        <v>790</v>
      </c>
    </row>
    <row r="104" spans="1:48" ht="15" customHeight="1" x14ac:dyDescent="0.25">
      <c r="A104" s="2">
        <v>2026</v>
      </c>
      <c r="B104" s="7">
        <v>46113</v>
      </c>
      <c r="C104" s="7">
        <v>46203</v>
      </c>
      <c r="D104" s="2" t="s">
        <v>112</v>
      </c>
      <c r="E104" s="2" t="s">
        <v>381</v>
      </c>
      <c r="F104" s="2" t="s">
        <v>379</v>
      </c>
      <c r="G104" s="2" t="s">
        <v>380</v>
      </c>
      <c r="H104" s="2" t="s">
        <v>115</v>
      </c>
      <c r="I104" s="10" t="s">
        <v>268</v>
      </c>
      <c r="L104" s="2" t="s">
        <v>116</v>
      </c>
      <c r="M104" s="2" t="s">
        <v>223</v>
      </c>
      <c r="N104" s="10" t="s">
        <v>458</v>
      </c>
      <c r="O104" s="2" t="s">
        <v>122</v>
      </c>
      <c r="P104" s="2" t="s">
        <v>151</v>
      </c>
      <c r="Q104" s="10" t="s">
        <v>663</v>
      </c>
      <c r="R104" s="2" t="s">
        <v>158</v>
      </c>
      <c r="S104" s="10" t="s">
        <v>542</v>
      </c>
      <c r="T104" s="11">
        <v>125</v>
      </c>
      <c r="U104" s="10"/>
      <c r="V104" s="2" t="s">
        <v>183</v>
      </c>
      <c r="W104" s="10" t="s">
        <v>614</v>
      </c>
      <c r="X104" s="2">
        <v>20</v>
      </c>
      <c r="Y104" s="2" t="s">
        <v>239</v>
      </c>
      <c r="Z104" s="2">
        <v>11</v>
      </c>
      <c r="AA104" s="2" t="s">
        <v>240</v>
      </c>
      <c r="AB104" s="2">
        <v>15</v>
      </c>
      <c r="AC104" s="2" t="s">
        <v>118</v>
      </c>
      <c r="AD104" s="11">
        <v>37207</v>
      </c>
      <c r="AP104" s="10" t="s">
        <v>1583</v>
      </c>
      <c r="AR104" s="8" t="s">
        <v>1098</v>
      </c>
      <c r="AT104" s="2" t="s">
        <v>1050</v>
      </c>
      <c r="AU104" s="7">
        <v>46210</v>
      </c>
      <c r="AV104" s="2" t="s">
        <v>790</v>
      </c>
    </row>
    <row r="105" spans="1:48" ht="15" customHeight="1" x14ac:dyDescent="0.25">
      <c r="A105" s="2">
        <v>2026</v>
      </c>
      <c r="B105" s="7">
        <v>46113</v>
      </c>
      <c r="C105" s="7">
        <v>46203</v>
      </c>
      <c r="D105" s="2" t="s">
        <v>112</v>
      </c>
      <c r="E105" s="2" t="s">
        <v>308</v>
      </c>
      <c r="F105" s="2" t="s">
        <v>379</v>
      </c>
      <c r="G105" s="2" t="s">
        <v>311</v>
      </c>
      <c r="H105" s="2" t="s">
        <v>114</v>
      </c>
      <c r="I105" s="10" t="s">
        <v>802</v>
      </c>
      <c r="L105" s="2" t="s">
        <v>116</v>
      </c>
      <c r="M105" s="2" t="s">
        <v>223</v>
      </c>
      <c r="N105" s="10" t="s">
        <v>809</v>
      </c>
      <c r="O105" s="2" t="s">
        <v>122</v>
      </c>
      <c r="P105" s="2" t="s">
        <v>151</v>
      </c>
      <c r="Q105" s="10" t="s">
        <v>818</v>
      </c>
      <c r="R105" s="2" t="s">
        <v>166</v>
      </c>
      <c r="S105" s="10" t="s">
        <v>825</v>
      </c>
      <c r="T105" s="11">
        <v>2011</v>
      </c>
      <c r="U105" s="10"/>
      <c r="V105" s="2" t="s">
        <v>183</v>
      </c>
      <c r="W105" s="10" t="s">
        <v>834</v>
      </c>
      <c r="X105" s="2">
        <v>20</v>
      </c>
      <c r="Y105" s="2" t="s">
        <v>239</v>
      </c>
      <c r="Z105" s="2">
        <v>11</v>
      </c>
      <c r="AA105" s="2" t="s">
        <v>240</v>
      </c>
      <c r="AB105" s="2">
        <v>15</v>
      </c>
      <c r="AC105" s="2" t="s">
        <v>118</v>
      </c>
      <c r="AD105" s="11">
        <v>37270</v>
      </c>
      <c r="AI105" s="2" t="s">
        <v>1480</v>
      </c>
      <c r="AJ105" s="2" t="s">
        <v>1481</v>
      </c>
      <c r="AK105" s="2" t="s">
        <v>311</v>
      </c>
      <c r="AP105" s="10">
        <v>4771510715</v>
      </c>
      <c r="AR105" s="8" t="s">
        <v>1098</v>
      </c>
      <c r="AT105" s="2" t="s">
        <v>1050</v>
      </c>
      <c r="AU105" s="7">
        <v>46210</v>
      </c>
      <c r="AV105" s="2" t="s">
        <v>790</v>
      </c>
    </row>
    <row r="106" spans="1:48" ht="15" customHeight="1" x14ac:dyDescent="0.25">
      <c r="A106" s="2">
        <v>2026</v>
      </c>
      <c r="B106" s="7">
        <v>46113</v>
      </c>
      <c r="C106" s="7">
        <v>46203</v>
      </c>
      <c r="D106" s="2" t="s">
        <v>113</v>
      </c>
      <c r="I106" s="10" t="s">
        <v>1221</v>
      </c>
      <c r="J106" s="2">
        <v>49</v>
      </c>
      <c r="L106" s="2" t="s">
        <v>116</v>
      </c>
      <c r="M106" s="2" t="s">
        <v>223</v>
      </c>
      <c r="N106" s="10" t="s">
        <v>1302</v>
      </c>
      <c r="O106" s="2" t="s">
        <v>122</v>
      </c>
      <c r="P106" s="2" t="s">
        <v>151</v>
      </c>
      <c r="Q106" s="10" t="s">
        <v>663</v>
      </c>
      <c r="R106" s="2" t="s">
        <v>158</v>
      </c>
      <c r="S106" s="10" t="s">
        <v>1374</v>
      </c>
      <c r="T106" s="11">
        <v>202</v>
      </c>
      <c r="U106" s="10"/>
      <c r="V106" s="2" t="s">
        <v>183</v>
      </c>
      <c r="W106" s="10" t="s">
        <v>1423</v>
      </c>
      <c r="X106" s="2">
        <v>20</v>
      </c>
      <c r="Y106" s="2" t="s">
        <v>239</v>
      </c>
      <c r="Z106" s="2">
        <v>11</v>
      </c>
      <c r="AA106" s="2" t="s">
        <v>240</v>
      </c>
      <c r="AB106" s="2">
        <v>15</v>
      </c>
      <c r="AC106" s="2" t="s">
        <v>118</v>
      </c>
      <c r="AD106" s="11">
        <v>37368</v>
      </c>
      <c r="AI106" s="2" t="str">
        <f>VLOOKUP($J106,Tabla_590284!$A$4:$D$102,2,FALSE)</f>
        <v xml:space="preserve">RICARDO  </v>
      </c>
      <c r="AJ106" s="2" t="str">
        <f>VLOOKUP($J106,Tabla_590284!$A$4:$D$102,3,FALSE)</f>
        <v>RAMIREZ</v>
      </c>
      <c r="AK106" s="2">
        <f>VLOOKUP($J106,Tabla_590284!$A$4:$D$102,4,FALSE)</f>
        <v>0</v>
      </c>
      <c r="AN106" s="2" t="s">
        <v>705</v>
      </c>
      <c r="AP106" s="10">
        <v>7775077</v>
      </c>
      <c r="AR106" s="8" t="s">
        <v>1098</v>
      </c>
      <c r="AT106" s="2" t="s">
        <v>1050</v>
      </c>
      <c r="AU106" s="7">
        <v>46210</v>
      </c>
      <c r="AV106" s="2" t="s">
        <v>993</v>
      </c>
    </row>
    <row r="107" spans="1:48" ht="15" customHeight="1" x14ac:dyDescent="0.25">
      <c r="A107" s="2">
        <v>2026</v>
      </c>
      <c r="B107" s="7">
        <v>46113</v>
      </c>
      <c r="C107" s="7">
        <v>46203</v>
      </c>
      <c r="D107" s="2" t="s">
        <v>113</v>
      </c>
      <c r="I107" s="10" t="s">
        <v>1222</v>
      </c>
      <c r="J107" s="2">
        <v>50</v>
      </c>
      <c r="L107" s="2" t="s">
        <v>116</v>
      </c>
      <c r="M107" s="2" t="s">
        <v>223</v>
      </c>
      <c r="N107" s="10" t="s">
        <v>1303</v>
      </c>
      <c r="O107" s="2" t="s">
        <v>122</v>
      </c>
      <c r="P107" s="2" t="s">
        <v>151</v>
      </c>
      <c r="Q107" s="10" t="s">
        <v>663</v>
      </c>
      <c r="R107" s="2" t="s">
        <v>166</v>
      </c>
      <c r="S107" s="10" t="s">
        <v>1375</v>
      </c>
      <c r="T107" s="11">
        <v>805</v>
      </c>
      <c r="U107" s="10"/>
      <c r="V107" s="2" t="s">
        <v>183</v>
      </c>
      <c r="W107" s="10" t="s">
        <v>863</v>
      </c>
      <c r="X107" s="2">
        <v>20</v>
      </c>
      <c r="Y107" s="2" t="s">
        <v>239</v>
      </c>
      <c r="Z107" s="2">
        <v>11</v>
      </c>
      <c r="AA107" s="2" t="s">
        <v>240</v>
      </c>
      <c r="AB107" s="2">
        <v>15</v>
      </c>
      <c r="AC107" s="2" t="s">
        <v>118</v>
      </c>
      <c r="AD107" s="11">
        <v>37210</v>
      </c>
      <c r="AI107" s="2" t="str">
        <f>VLOOKUP($J107,Tabla_590284!$A$4:$D$102,2,FALSE)</f>
        <v>LUIS ALEJANDRO</v>
      </c>
      <c r="AJ107" s="2" t="str">
        <f>VLOOKUP($J107,Tabla_590284!$A$4:$D$102,3,FALSE)</f>
        <v>GOMEZ</v>
      </c>
      <c r="AK107" s="2" t="str">
        <f>VLOOKUP($J107,Tabla_590284!$A$4:$D$102,4,FALSE)</f>
        <v>GODINEZ</v>
      </c>
      <c r="AN107" s="2" t="s">
        <v>705</v>
      </c>
      <c r="AP107" s="10">
        <v>4776368080</v>
      </c>
      <c r="AR107" s="8" t="s">
        <v>1098</v>
      </c>
      <c r="AT107" s="2" t="s">
        <v>1050</v>
      </c>
      <c r="AU107" s="7">
        <v>46210</v>
      </c>
      <c r="AV107" s="2" t="s">
        <v>993</v>
      </c>
    </row>
    <row r="108" spans="1:48" ht="15" customHeight="1" x14ac:dyDescent="0.25">
      <c r="A108" s="2">
        <v>2026</v>
      </c>
      <c r="B108" s="7">
        <v>46113</v>
      </c>
      <c r="C108" s="7">
        <v>46203</v>
      </c>
      <c r="D108" s="2" t="s">
        <v>113</v>
      </c>
      <c r="I108" s="10" t="s">
        <v>1223</v>
      </c>
      <c r="J108" s="2">
        <v>51</v>
      </c>
      <c r="L108" s="2" t="s">
        <v>116</v>
      </c>
      <c r="M108" s="2" t="s">
        <v>223</v>
      </c>
      <c r="N108" s="10" t="s">
        <v>436</v>
      </c>
      <c r="O108" s="2" t="s">
        <v>122</v>
      </c>
      <c r="P108" s="2" t="s">
        <v>151</v>
      </c>
      <c r="Q108" s="10" t="s">
        <v>663</v>
      </c>
      <c r="R108" s="2" t="s">
        <v>158</v>
      </c>
      <c r="S108" s="10" t="s">
        <v>511</v>
      </c>
      <c r="T108" s="11">
        <v>211</v>
      </c>
      <c r="U108" s="10"/>
      <c r="V108" s="2" t="s">
        <v>183</v>
      </c>
      <c r="W108" s="10" t="s">
        <v>601</v>
      </c>
      <c r="X108" s="2">
        <v>20</v>
      </c>
      <c r="Y108" s="2" t="s">
        <v>239</v>
      </c>
      <c r="Z108" s="2">
        <v>11</v>
      </c>
      <c r="AA108" s="2" t="s">
        <v>240</v>
      </c>
      <c r="AB108" s="2">
        <v>15</v>
      </c>
      <c r="AC108" s="2" t="s">
        <v>118</v>
      </c>
      <c r="AD108" s="11">
        <v>37400</v>
      </c>
      <c r="AI108" s="2" t="str">
        <f>VLOOKUP($J108,Tabla_590284!$A$4:$D$102,2,FALSE)</f>
        <v>OSCAR JOSUE</v>
      </c>
      <c r="AJ108" s="2" t="str">
        <f>VLOOKUP($J108,Tabla_590284!$A$4:$D$102,3,FALSE)</f>
        <v>BAÑOS</v>
      </c>
      <c r="AK108" s="2" t="str">
        <f>VLOOKUP($J108,Tabla_590284!$A$4:$D$102,4,FALSE)</f>
        <v>LOPEZ</v>
      </c>
      <c r="AN108" s="2" t="s">
        <v>705</v>
      </c>
      <c r="AP108" s="10"/>
      <c r="AR108" s="8" t="s">
        <v>1098</v>
      </c>
      <c r="AT108" s="2" t="s">
        <v>1050</v>
      </c>
      <c r="AU108" s="7">
        <v>46210</v>
      </c>
      <c r="AV108" s="2" t="s">
        <v>993</v>
      </c>
    </row>
    <row r="109" spans="1:48" ht="15" customHeight="1" x14ac:dyDescent="0.25">
      <c r="A109" s="2">
        <v>2026</v>
      </c>
      <c r="B109" s="7">
        <v>46113</v>
      </c>
      <c r="C109" s="7">
        <v>46203</v>
      </c>
      <c r="D109" s="2" t="s">
        <v>113</v>
      </c>
      <c r="I109" s="10" t="s">
        <v>1224</v>
      </c>
      <c r="J109" s="2">
        <v>52</v>
      </c>
      <c r="L109" s="2" t="s">
        <v>116</v>
      </c>
      <c r="M109" s="2" t="s">
        <v>223</v>
      </c>
      <c r="N109" s="10" t="s">
        <v>480</v>
      </c>
      <c r="O109" s="2" t="s">
        <v>130</v>
      </c>
      <c r="P109" s="2" t="s">
        <v>151</v>
      </c>
      <c r="Q109" s="10" t="s">
        <v>674</v>
      </c>
      <c r="R109" s="2" t="s">
        <v>158</v>
      </c>
      <c r="S109" s="10" t="s">
        <v>560</v>
      </c>
      <c r="T109" s="11">
        <v>400</v>
      </c>
      <c r="U109" s="10">
        <v>15</v>
      </c>
      <c r="V109" s="2" t="s">
        <v>183</v>
      </c>
      <c r="W109" s="10" t="s">
        <v>645</v>
      </c>
      <c r="X109" s="2">
        <v>9</v>
      </c>
      <c r="Y109" s="2" t="s">
        <v>685</v>
      </c>
      <c r="Z109" s="2">
        <v>4</v>
      </c>
      <c r="AA109" s="2" t="s">
        <v>1333</v>
      </c>
      <c r="AB109" s="2">
        <v>15</v>
      </c>
      <c r="AC109" s="2" t="s">
        <v>118</v>
      </c>
      <c r="AD109" s="11">
        <v>5348</v>
      </c>
      <c r="AI109" s="2" t="str">
        <f>VLOOKUP($J109,Tabla_590284!$A$4:$D$102,2,FALSE)</f>
        <v>FRANCISCO AURELIO</v>
      </c>
      <c r="AJ109" s="2" t="str">
        <f>VLOOKUP($J109,Tabla_590284!$A$4:$D$102,3,FALSE)</f>
        <v xml:space="preserve">LOZANO </v>
      </c>
      <c r="AK109" s="2" t="str">
        <f>VLOOKUP($J109,Tabla_590284!$A$4:$D$102,4,FALSE)</f>
        <v>MARTINEZ</v>
      </c>
      <c r="AN109" s="2" t="s">
        <v>705</v>
      </c>
      <c r="AP109" s="10" t="s">
        <v>1584</v>
      </c>
      <c r="AR109" s="8" t="s">
        <v>1098</v>
      </c>
      <c r="AT109" s="2" t="s">
        <v>1050</v>
      </c>
      <c r="AU109" s="7">
        <v>46210</v>
      </c>
      <c r="AV109" s="2" t="s">
        <v>993</v>
      </c>
    </row>
    <row r="110" spans="1:48" ht="15" customHeight="1" x14ac:dyDescent="0.25">
      <c r="A110" s="2">
        <v>2026</v>
      </c>
      <c r="B110" s="7">
        <v>46113</v>
      </c>
      <c r="C110" s="7">
        <v>46203</v>
      </c>
      <c r="D110" s="2" t="s">
        <v>112</v>
      </c>
      <c r="E110" s="2" t="s">
        <v>889</v>
      </c>
      <c r="F110" s="2" t="s">
        <v>713</v>
      </c>
      <c r="G110" s="2" t="s">
        <v>407</v>
      </c>
      <c r="H110" s="2" t="s">
        <v>114</v>
      </c>
      <c r="I110" s="10" t="s">
        <v>879</v>
      </c>
      <c r="L110" s="2" t="s">
        <v>116</v>
      </c>
      <c r="M110" s="2" t="s">
        <v>223</v>
      </c>
      <c r="N110" s="10" t="s">
        <v>918</v>
      </c>
      <c r="O110" s="2" t="s">
        <v>122</v>
      </c>
      <c r="P110" s="2" t="s">
        <v>151</v>
      </c>
      <c r="Q110" s="10" t="s">
        <v>925</v>
      </c>
      <c r="R110" s="2" t="s">
        <v>158</v>
      </c>
      <c r="S110" s="10" t="s">
        <v>941</v>
      </c>
      <c r="T110" s="11">
        <v>21</v>
      </c>
      <c r="U110" s="10"/>
      <c r="V110" s="2" t="s">
        <v>183</v>
      </c>
      <c r="W110" s="10" t="s">
        <v>960</v>
      </c>
      <c r="X110" s="2">
        <v>20</v>
      </c>
      <c r="Y110" s="2" t="s">
        <v>239</v>
      </c>
      <c r="Z110" s="2">
        <v>11</v>
      </c>
      <c r="AA110" s="2" t="s">
        <v>240</v>
      </c>
      <c r="AB110" s="2">
        <v>15</v>
      </c>
      <c r="AC110" s="2" t="s">
        <v>118</v>
      </c>
      <c r="AD110" s="11">
        <v>0</v>
      </c>
      <c r="AP110" s="10">
        <v>4735972624</v>
      </c>
      <c r="AR110" s="8" t="s">
        <v>1098</v>
      </c>
      <c r="AT110" s="2" t="s">
        <v>1050</v>
      </c>
      <c r="AU110" s="7">
        <v>46210</v>
      </c>
      <c r="AV110" s="2" t="s">
        <v>790</v>
      </c>
    </row>
    <row r="111" spans="1:48" ht="15" customHeight="1" x14ac:dyDescent="0.25">
      <c r="A111" s="2">
        <v>2026</v>
      </c>
      <c r="B111" s="7">
        <v>46113</v>
      </c>
      <c r="C111" s="7">
        <v>46203</v>
      </c>
      <c r="D111" s="2" t="s">
        <v>112</v>
      </c>
      <c r="E111" s="2" t="s">
        <v>1105</v>
      </c>
      <c r="F111" s="2" t="s">
        <v>1103</v>
      </c>
      <c r="G111" s="2" t="s">
        <v>360</v>
      </c>
      <c r="H111" s="2" t="s">
        <v>114</v>
      </c>
      <c r="I111" s="10" t="s">
        <v>1100</v>
      </c>
      <c r="L111" s="2" t="s">
        <v>116</v>
      </c>
      <c r="M111" s="2" t="s">
        <v>223</v>
      </c>
      <c r="N111" s="10" t="s">
        <v>1108</v>
      </c>
      <c r="O111" s="2" t="s">
        <v>122</v>
      </c>
      <c r="P111" s="2" t="s">
        <v>151</v>
      </c>
      <c r="Q111" s="10" t="s">
        <v>675</v>
      </c>
      <c r="R111" s="2" t="s">
        <v>177</v>
      </c>
      <c r="S111" s="10" t="s">
        <v>1115</v>
      </c>
      <c r="T111" s="11">
        <v>607</v>
      </c>
      <c r="U111" s="10"/>
      <c r="V111" s="2" t="s">
        <v>183</v>
      </c>
      <c r="W111" s="10" t="s">
        <v>628</v>
      </c>
      <c r="X111" s="2">
        <v>20</v>
      </c>
      <c r="Y111" s="2" t="s">
        <v>239</v>
      </c>
      <c r="Z111" s="2">
        <v>11</v>
      </c>
      <c r="AA111" s="2" t="s">
        <v>240</v>
      </c>
      <c r="AB111" s="2">
        <v>15</v>
      </c>
      <c r="AC111" s="2" t="s">
        <v>118</v>
      </c>
      <c r="AD111" s="11">
        <v>37328</v>
      </c>
      <c r="AL111" s="2">
        <v>4772868851</v>
      </c>
      <c r="AM111" s="2" t="s">
        <v>1126</v>
      </c>
      <c r="AP111" s="10">
        <v>4772868851</v>
      </c>
      <c r="AQ111" s="2" t="s">
        <v>1126</v>
      </c>
      <c r="AR111" s="8" t="s">
        <v>1098</v>
      </c>
      <c r="AT111" s="2" t="s">
        <v>1050</v>
      </c>
      <c r="AU111" s="7">
        <v>46210</v>
      </c>
      <c r="AV111" s="2" t="s">
        <v>790</v>
      </c>
    </row>
    <row r="112" spans="1:48" ht="15" customHeight="1" x14ac:dyDescent="0.25">
      <c r="A112" s="2">
        <v>2026</v>
      </c>
      <c r="B112" s="7">
        <v>46113</v>
      </c>
      <c r="C112" s="7">
        <v>46203</v>
      </c>
      <c r="D112" s="2" t="s">
        <v>112</v>
      </c>
      <c r="E112" s="2" t="s">
        <v>844</v>
      </c>
      <c r="F112" s="2" t="s">
        <v>842</v>
      </c>
      <c r="G112" s="2" t="s">
        <v>843</v>
      </c>
      <c r="H112" s="2" t="s">
        <v>115</v>
      </c>
      <c r="I112" s="10" t="s">
        <v>850</v>
      </c>
      <c r="L112" s="2" t="s">
        <v>116</v>
      </c>
      <c r="M112" s="2" t="s">
        <v>223</v>
      </c>
      <c r="N112" s="10" t="s">
        <v>854</v>
      </c>
      <c r="O112" s="2" t="s">
        <v>122</v>
      </c>
      <c r="P112" s="2" t="s">
        <v>151</v>
      </c>
      <c r="Q112" s="10" t="s">
        <v>682</v>
      </c>
      <c r="R112" s="2" t="s">
        <v>177</v>
      </c>
      <c r="S112" s="10" t="s">
        <v>860</v>
      </c>
      <c r="T112" s="11">
        <v>206</v>
      </c>
      <c r="U112" s="10">
        <v>4</v>
      </c>
      <c r="V112" s="2" t="s">
        <v>183</v>
      </c>
      <c r="W112" s="10" t="s">
        <v>596</v>
      </c>
      <c r="X112" s="2">
        <v>20</v>
      </c>
      <c r="Y112" s="2" t="s">
        <v>239</v>
      </c>
      <c r="Z112" s="2">
        <v>11</v>
      </c>
      <c r="AA112" s="2" t="s">
        <v>240</v>
      </c>
      <c r="AB112" s="2">
        <v>15</v>
      </c>
      <c r="AC112" s="2" t="s">
        <v>118</v>
      </c>
      <c r="AD112" s="11">
        <v>37160</v>
      </c>
      <c r="AI112" s="2" t="s">
        <v>844</v>
      </c>
      <c r="AJ112" s="2" t="s">
        <v>1482</v>
      </c>
      <c r="AK112" s="2" t="s">
        <v>1483</v>
      </c>
      <c r="AL112" s="2">
        <v>4771302909</v>
      </c>
      <c r="AM112" s="2" t="s">
        <v>864</v>
      </c>
      <c r="AP112" s="10">
        <v>4771302909</v>
      </c>
      <c r="AQ112" s="2" t="s">
        <v>864</v>
      </c>
      <c r="AR112" s="8" t="s">
        <v>1098</v>
      </c>
      <c r="AT112" s="2" t="s">
        <v>1050</v>
      </c>
      <c r="AU112" s="7">
        <v>46210</v>
      </c>
      <c r="AV112" s="2" t="s">
        <v>790</v>
      </c>
    </row>
    <row r="113" spans="1:48" ht="15" customHeight="1" x14ac:dyDescent="0.25">
      <c r="A113" s="2">
        <v>2026</v>
      </c>
      <c r="B113" s="7">
        <v>46113</v>
      </c>
      <c r="C113" s="7">
        <v>46203</v>
      </c>
      <c r="D113" s="2" t="s">
        <v>113</v>
      </c>
      <c r="I113" s="10" t="s">
        <v>1225</v>
      </c>
      <c r="J113" s="2">
        <v>53</v>
      </c>
      <c r="L113" s="2" t="s">
        <v>116</v>
      </c>
      <c r="M113" s="2" t="s">
        <v>223</v>
      </c>
      <c r="N113" s="10" t="s">
        <v>1304</v>
      </c>
      <c r="O113" s="2" t="s">
        <v>122</v>
      </c>
      <c r="P113" s="2" t="s">
        <v>151</v>
      </c>
      <c r="Q113" s="10" t="s">
        <v>663</v>
      </c>
      <c r="R113" s="2" t="s">
        <v>158</v>
      </c>
      <c r="S113" s="10" t="s">
        <v>1363</v>
      </c>
      <c r="T113" s="11" t="s">
        <v>1398</v>
      </c>
      <c r="U113" s="10"/>
      <c r="V113" s="2" t="s">
        <v>183</v>
      </c>
      <c r="W113" s="10" t="s">
        <v>585</v>
      </c>
      <c r="X113" s="2">
        <v>20</v>
      </c>
      <c r="Y113" s="2" t="s">
        <v>962</v>
      </c>
      <c r="Z113" s="2">
        <v>11</v>
      </c>
      <c r="AA113" s="2" t="s">
        <v>240</v>
      </c>
      <c r="AB113" s="2">
        <v>15</v>
      </c>
      <c r="AC113" s="2" t="s">
        <v>118</v>
      </c>
      <c r="AD113" s="11">
        <v>37000</v>
      </c>
      <c r="AI113" s="2" t="str">
        <f>VLOOKUP($J113,Tabla_590284!$A$4:$D$102,2,FALSE)</f>
        <v>ALFREDO FRANCISCO</v>
      </c>
      <c r="AJ113" s="2" t="str">
        <f>VLOOKUP($J113,Tabla_590284!$A$4:$D$102,3,FALSE)</f>
        <v>VILLANUEVA</v>
      </c>
      <c r="AK113" s="2" t="str">
        <f>VLOOKUP($J113,Tabla_590284!$A$4:$D$102,4,FALSE)</f>
        <v>GARCIA</v>
      </c>
      <c r="AN113" s="2" t="s">
        <v>705</v>
      </c>
      <c r="AP113" s="10" t="s">
        <v>1585</v>
      </c>
      <c r="AR113" s="8" t="s">
        <v>1098</v>
      </c>
      <c r="AT113" s="2" t="s">
        <v>1050</v>
      </c>
      <c r="AU113" s="7">
        <v>46210</v>
      </c>
      <c r="AV113" s="2" t="s">
        <v>993</v>
      </c>
    </row>
    <row r="114" spans="1:48" ht="15" customHeight="1" x14ac:dyDescent="0.25">
      <c r="A114" s="2">
        <v>2026</v>
      </c>
      <c r="B114" s="7">
        <v>46113</v>
      </c>
      <c r="C114" s="7">
        <v>46203</v>
      </c>
      <c r="D114" s="2" t="s">
        <v>113</v>
      </c>
      <c r="I114" s="10" t="s">
        <v>1226</v>
      </c>
      <c r="J114" s="2">
        <v>54</v>
      </c>
      <c r="L114" s="2" t="s">
        <v>116</v>
      </c>
      <c r="M114" s="2" t="s">
        <v>223</v>
      </c>
      <c r="N114" s="10" t="s">
        <v>431</v>
      </c>
      <c r="O114" s="2" t="s">
        <v>122</v>
      </c>
      <c r="P114" s="2" t="s">
        <v>151</v>
      </c>
      <c r="Q114" s="10" t="s">
        <v>663</v>
      </c>
      <c r="R114" s="2" t="s">
        <v>158</v>
      </c>
      <c r="S114" s="10" t="s">
        <v>506</v>
      </c>
      <c r="T114" s="11" t="s">
        <v>1399</v>
      </c>
      <c r="U114" s="10"/>
      <c r="V114" s="2" t="s">
        <v>183</v>
      </c>
      <c r="W114" s="10" t="s">
        <v>595</v>
      </c>
      <c r="X114" s="2">
        <v>20</v>
      </c>
      <c r="Y114" s="2" t="s">
        <v>239</v>
      </c>
      <c r="Z114" s="2">
        <v>11</v>
      </c>
      <c r="AA114" s="2" t="s">
        <v>240</v>
      </c>
      <c r="AB114" s="2">
        <v>15</v>
      </c>
      <c r="AC114" s="2" t="s">
        <v>118</v>
      </c>
      <c r="AD114" s="11">
        <v>37204</v>
      </c>
      <c r="AI114" s="2" t="str">
        <f>VLOOKUP($J114,Tabla_590284!$A$4:$D$102,2,FALSE)</f>
        <v>EDUARDO JAVIER</v>
      </c>
      <c r="AJ114" s="2" t="str">
        <f>VLOOKUP($J114,Tabla_590284!$A$4:$D$102,3,FALSE)</f>
        <v xml:space="preserve">MORANDA </v>
      </c>
      <c r="AK114" s="2" t="str">
        <f>VLOOKUP($J114,Tabla_590284!$A$4:$D$102,4,FALSE)</f>
        <v>BERNAL</v>
      </c>
      <c r="AN114" s="2" t="s">
        <v>705</v>
      </c>
      <c r="AP114" s="10">
        <v>7740906</v>
      </c>
      <c r="AR114" s="8" t="s">
        <v>1098</v>
      </c>
      <c r="AT114" s="2" t="s">
        <v>1050</v>
      </c>
      <c r="AU114" s="7">
        <v>46210</v>
      </c>
      <c r="AV114" s="2" t="s">
        <v>993</v>
      </c>
    </row>
    <row r="115" spans="1:48" ht="15" customHeight="1" x14ac:dyDescent="0.25">
      <c r="A115" s="2">
        <v>2026</v>
      </c>
      <c r="B115" s="7">
        <v>46113</v>
      </c>
      <c r="C115" s="7">
        <v>46203</v>
      </c>
      <c r="D115" s="2" t="s">
        <v>112</v>
      </c>
      <c r="E115" s="2" t="s">
        <v>377</v>
      </c>
      <c r="F115" s="2" t="s">
        <v>370</v>
      </c>
      <c r="G115" s="2" t="s">
        <v>303</v>
      </c>
      <c r="H115" s="2" t="s">
        <v>115</v>
      </c>
      <c r="I115" s="10" t="s">
        <v>266</v>
      </c>
      <c r="L115" s="2" t="s">
        <v>116</v>
      </c>
      <c r="M115" s="2" t="s">
        <v>223</v>
      </c>
      <c r="N115" s="10" t="s">
        <v>456</v>
      </c>
      <c r="O115" s="2" t="s">
        <v>122</v>
      </c>
      <c r="P115" s="2" t="s">
        <v>151</v>
      </c>
      <c r="Q115" s="10" t="s">
        <v>663</v>
      </c>
      <c r="R115" s="2" t="s">
        <v>158</v>
      </c>
      <c r="S115" s="10" t="s">
        <v>540</v>
      </c>
      <c r="T115" s="11">
        <v>714</v>
      </c>
      <c r="U115" s="10" t="s">
        <v>655</v>
      </c>
      <c r="V115" s="2" t="s">
        <v>183</v>
      </c>
      <c r="W115" s="10" t="s">
        <v>630</v>
      </c>
      <c r="X115" s="2">
        <v>20</v>
      </c>
      <c r="Y115" s="2" t="s">
        <v>239</v>
      </c>
      <c r="Z115" s="2">
        <v>11</v>
      </c>
      <c r="AA115" s="2" t="s">
        <v>240</v>
      </c>
      <c r="AB115" s="2">
        <v>15</v>
      </c>
      <c r="AC115" s="2" t="s">
        <v>118</v>
      </c>
      <c r="AD115" s="11">
        <v>37295</v>
      </c>
      <c r="AP115" s="10" t="s">
        <v>1586</v>
      </c>
      <c r="AR115" s="8" t="s">
        <v>1098</v>
      </c>
      <c r="AT115" s="2" t="s">
        <v>1050</v>
      </c>
      <c r="AU115" s="7">
        <v>46210</v>
      </c>
      <c r="AV115" s="2" t="s">
        <v>790</v>
      </c>
    </row>
    <row r="116" spans="1:48" ht="15" customHeight="1" x14ac:dyDescent="0.25">
      <c r="A116" s="2">
        <v>2026</v>
      </c>
      <c r="B116" s="7">
        <v>46113</v>
      </c>
      <c r="C116" s="7">
        <v>46203</v>
      </c>
      <c r="D116" s="2" t="s">
        <v>113</v>
      </c>
      <c r="I116" s="10" t="s">
        <v>265</v>
      </c>
      <c r="J116" s="2">
        <v>55</v>
      </c>
      <c r="L116" s="2" t="s">
        <v>116</v>
      </c>
      <c r="M116" s="2" t="s">
        <v>223</v>
      </c>
      <c r="N116" s="10" t="s">
        <v>453</v>
      </c>
      <c r="O116" s="2" t="s">
        <v>122</v>
      </c>
      <c r="P116" s="2" t="s">
        <v>151</v>
      </c>
      <c r="Q116" s="10" t="s">
        <v>663</v>
      </c>
      <c r="R116" s="2" t="s">
        <v>166</v>
      </c>
      <c r="S116" s="10" t="s">
        <v>520</v>
      </c>
      <c r="T116" s="11">
        <v>2402</v>
      </c>
      <c r="U116" s="10" t="s">
        <v>655</v>
      </c>
      <c r="V116" s="2" t="s">
        <v>183</v>
      </c>
      <c r="W116" s="10" t="s">
        <v>606</v>
      </c>
      <c r="X116" s="2">
        <v>20</v>
      </c>
      <c r="Y116" s="2" t="s">
        <v>962</v>
      </c>
      <c r="Z116" s="2">
        <v>11</v>
      </c>
      <c r="AA116" s="2" t="s">
        <v>240</v>
      </c>
      <c r="AB116" s="2">
        <v>15</v>
      </c>
      <c r="AC116" s="2" t="s">
        <v>118</v>
      </c>
      <c r="AD116" s="11">
        <v>37200</v>
      </c>
      <c r="AI116" s="2" t="str">
        <f>VLOOKUP($J116,Tabla_590284!$A$4:$D$102,2,FALSE)</f>
        <v>ULISES</v>
      </c>
      <c r="AJ116" s="2" t="str">
        <f>VLOOKUP($J116,Tabla_590284!$A$4:$D$102,3,FALSE)</f>
        <v>DOMINGUEZ</v>
      </c>
      <c r="AK116" s="2" t="str">
        <f>VLOOKUP($J116,Tabla_590284!$A$4:$D$102,4,FALSE)</f>
        <v>MORAN</v>
      </c>
      <c r="AN116" s="2" t="s">
        <v>705</v>
      </c>
      <c r="AP116" s="10">
        <v>4777743906</v>
      </c>
      <c r="AR116" s="8" t="s">
        <v>1098</v>
      </c>
      <c r="AT116" s="2" t="s">
        <v>1050</v>
      </c>
      <c r="AU116" s="7">
        <v>46210</v>
      </c>
      <c r="AV116" s="2" t="s">
        <v>993</v>
      </c>
    </row>
    <row r="117" spans="1:48" ht="15" customHeight="1" x14ac:dyDescent="0.25">
      <c r="A117" s="2">
        <v>2026</v>
      </c>
      <c r="B117" s="7">
        <v>46113</v>
      </c>
      <c r="C117" s="7">
        <v>46203</v>
      </c>
      <c r="D117" s="2" t="s">
        <v>112</v>
      </c>
      <c r="E117" s="2" t="s">
        <v>800</v>
      </c>
      <c r="F117" s="2" t="s">
        <v>309</v>
      </c>
      <c r="G117" s="2" t="s">
        <v>799</v>
      </c>
      <c r="H117" s="2" t="s">
        <v>114</v>
      </c>
      <c r="I117" s="10" t="s">
        <v>807</v>
      </c>
      <c r="L117" s="2" t="s">
        <v>116</v>
      </c>
      <c r="M117" s="2" t="s">
        <v>223</v>
      </c>
      <c r="N117" s="10" t="s">
        <v>814</v>
      </c>
      <c r="O117" s="2" t="s">
        <v>122</v>
      </c>
      <c r="P117" s="2" t="s">
        <v>151</v>
      </c>
      <c r="Q117" s="10" t="s">
        <v>823</v>
      </c>
      <c r="R117" s="2" t="s">
        <v>177</v>
      </c>
      <c r="S117" s="10" t="s">
        <v>829</v>
      </c>
      <c r="T117" s="11">
        <v>306</v>
      </c>
      <c r="U117" s="10"/>
      <c r="V117" s="2" t="s">
        <v>183</v>
      </c>
      <c r="W117" s="10" t="s">
        <v>237</v>
      </c>
      <c r="X117" s="2">
        <v>20</v>
      </c>
      <c r="Y117" s="2" t="s">
        <v>239</v>
      </c>
      <c r="Z117" s="2">
        <v>11</v>
      </c>
      <c r="AA117" s="2" t="s">
        <v>240</v>
      </c>
      <c r="AB117" s="2">
        <v>15</v>
      </c>
      <c r="AC117" s="2" t="s">
        <v>118</v>
      </c>
      <c r="AD117" s="11">
        <v>37000</v>
      </c>
      <c r="AP117" s="10" t="s">
        <v>841</v>
      </c>
      <c r="AR117" s="8" t="s">
        <v>1098</v>
      </c>
      <c r="AT117" s="2" t="s">
        <v>1050</v>
      </c>
      <c r="AU117" s="7">
        <v>46210</v>
      </c>
      <c r="AV117" s="2" t="s">
        <v>790</v>
      </c>
    </row>
    <row r="118" spans="1:48" ht="15" customHeight="1" x14ac:dyDescent="0.25">
      <c r="A118" s="2">
        <v>2026</v>
      </c>
      <c r="B118" s="7">
        <v>46113</v>
      </c>
      <c r="C118" s="7">
        <v>46203</v>
      </c>
      <c r="D118" s="2" t="s">
        <v>112</v>
      </c>
      <c r="E118" s="2" t="s">
        <v>1144</v>
      </c>
      <c r="F118" s="2" t="s">
        <v>309</v>
      </c>
      <c r="G118" s="2" t="s">
        <v>364</v>
      </c>
      <c r="H118" s="2" t="s">
        <v>115</v>
      </c>
      <c r="I118" s="10" t="s">
        <v>1227</v>
      </c>
      <c r="L118" s="2" t="s">
        <v>116</v>
      </c>
      <c r="M118" s="2" t="s">
        <v>223</v>
      </c>
      <c r="N118" s="10" t="s">
        <v>1305</v>
      </c>
      <c r="O118" s="2" t="s">
        <v>122</v>
      </c>
      <c r="P118" s="2" t="s">
        <v>151</v>
      </c>
      <c r="Q118" s="10" t="s">
        <v>666</v>
      </c>
      <c r="R118" s="2" t="s">
        <v>158</v>
      </c>
      <c r="S118" s="10" t="s">
        <v>1376</v>
      </c>
      <c r="T118" s="11">
        <v>102</v>
      </c>
      <c r="U118" s="10"/>
      <c r="V118" s="2" t="s">
        <v>183</v>
      </c>
      <c r="W118" s="10" t="s">
        <v>612</v>
      </c>
      <c r="X118" s="2">
        <v>20</v>
      </c>
      <c r="Y118" s="2" t="s">
        <v>239</v>
      </c>
      <c r="Z118" s="2">
        <v>11</v>
      </c>
      <c r="AA118" s="2" t="s">
        <v>240</v>
      </c>
      <c r="AB118" s="2">
        <v>15</v>
      </c>
      <c r="AC118" s="2" t="s">
        <v>118</v>
      </c>
      <c r="AD118" s="11">
        <v>37480</v>
      </c>
      <c r="AP118" s="10">
        <v>4774341025</v>
      </c>
      <c r="AR118" s="8" t="s">
        <v>1098</v>
      </c>
      <c r="AT118" s="2" t="s">
        <v>1050</v>
      </c>
      <c r="AU118" s="7">
        <v>46210</v>
      </c>
      <c r="AV118" s="2" t="s">
        <v>790</v>
      </c>
    </row>
    <row r="119" spans="1:48" ht="15" customHeight="1" x14ac:dyDescent="0.25">
      <c r="A119" s="2">
        <v>2026</v>
      </c>
      <c r="B119" s="7">
        <v>46113</v>
      </c>
      <c r="C119" s="7">
        <v>46203</v>
      </c>
      <c r="D119" s="2" t="s">
        <v>112</v>
      </c>
      <c r="E119" s="2" t="s">
        <v>1104</v>
      </c>
      <c r="F119" s="2" t="s">
        <v>309</v>
      </c>
      <c r="G119" s="2" t="s">
        <v>1106</v>
      </c>
      <c r="H119" s="2" t="s">
        <v>114</v>
      </c>
      <c r="I119" s="10" t="s">
        <v>1101</v>
      </c>
      <c r="L119" s="2" t="s">
        <v>116</v>
      </c>
      <c r="M119" s="2" t="s">
        <v>223</v>
      </c>
      <c r="N119" s="10" t="s">
        <v>1111</v>
      </c>
      <c r="O119" s="2" t="s">
        <v>122</v>
      </c>
      <c r="P119" s="2" t="s">
        <v>151</v>
      </c>
      <c r="Q119" s="10" t="s">
        <v>667</v>
      </c>
      <c r="R119" s="2" t="s">
        <v>158</v>
      </c>
      <c r="S119" s="10" t="s">
        <v>1118</v>
      </c>
      <c r="T119" s="11">
        <v>1313</v>
      </c>
      <c r="U119" s="10"/>
      <c r="V119" s="2" t="s">
        <v>183</v>
      </c>
      <c r="W119" s="10" t="s">
        <v>1096</v>
      </c>
      <c r="X119" s="2">
        <v>20</v>
      </c>
      <c r="Y119" s="2" t="s">
        <v>239</v>
      </c>
      <c r="Z119" s="2">
        <v>11</v>
      </c>
      <c r="AA119" s="2" t="s">
        <v>240</v>
      </c>
      <c r="AB119" s="2">
        <v>15</v>
      </c>
      <c r="AC119" s="2" t="s">
        <v>118</v>
      </c>
      <c r="AD119" s="11">
        <v>37530</v>
      </c>
      <c r="AL119" s="2">
        <v>4776535910</v>
      </c>
      <c r="AM119" s="2" t="s">
        <v>1129</v>
      </c>
      <c r="AP119" s="10">
        <v>4776535910</v>
      </c>
      <c r="AQ119" s="2" t="s">
        <v>1129</v>
      </c>
      <c r="AR119" s="8" t="s">
        <v>1098</v>
      </c>
      <c r="AT119" s="2" t="s">
        <v>1050</v>
      </c>
      <c r="AU119" s="7">
        <v>46210</v>
      </c>
      <c r="AV119" s="2" t="s">
        <v>790</v>
      </c>
    </row>
    <row r="120" spans="1:48" ht="15" customHeight="1" x14ac:dyDescent="0.25">
      <c r="A120" s="2">
        <v>2026</v>
      </c>
      <c r="B120" s="7">
        <v>46113</v>
      </c>
      <c r="C120" s="7">
        <v>46203</v>
      </c>
      <c r="D120" s="2" t="s">
        <v>112</v>
      </c>
      <c r="E120" s="2" t="s">
        <v>378</v>
      </c>
      <c r="F120" s="2" t="s">
        <v>309</v>
      </c>
      <c r="G120" s="2" t="s">
        <v>306</v>
      </c>
      <c r="H120" s="2" t="s">
        <v>115</v>
      </c>
      <c r="I120" s="10" t="s">
        <v>267</v>
      </c>
      <c r="L120" s="2" t="s">
        <v>116</v>
      </c>
      <c r="M120" s="2" t="s">
        <v>223</v>
      </c>
      <c r="N120" s="10" t="s">
        <v>457</v>
      </c>
      <c r="O120" s="2" t="s">
        <v>122</v>
      </c>
      <c r="P120" s="2" t="s">
        <v>151</v>
      </c>
      <c r="Q120" s="10" t="s">
        <v>663</v>
      </c>
      <c r="R120" s="2" t="s">
        <v>158</v>
      </c>
      <c r="S120" s="10" t="s">
        <v>541</v>
      </c>
      <c r="T120" s="11">
        <v>112</v>
      </c>
      <c r="U120" s="10"/>
      <c r="V120" s="2" t="s">
        <v>183</v>
      </c>
      <c r="W120" s="10" t="s">
        <v>600</v>
      </c>
      <c r="X120" s="2">
        <v>20</v>
      </c>
      <c r="Y120" s="2" t="s">
        <v>239</v>
      </c>
      <c r="Z120" s="2">
        <v>11</v>
      </c>
      <c r="AA120" s="2" t="s">
        <v>240</v>
      </c>
      <c r="AB120" s="2">
        <v>15</v>
      </c>
      <c r="AC120" s="2" t="s">
        <v>118</v>
      </c>
      <c r="AD120" s="11">
        <v>37150</v>
      </c>
      <c r="AP120" s="10" t="s">
        <v>1587</v>
      </c>
      <c r="AR120" s="8" t="s">
        <v>1098</v>
      </c>
      <c r="AT120" s="2" t="s">
        <v>1050</v>
      </c>
      <c r="AU120" s="7">
        <v>46210</v>
      </c>
      <c r="AV120" s="2" t="s">
        <v>790</v>
      </c>
    </row>
    <row r="121" spans="1:48" ht="15" customHeight="1" x14ac:dyDescent="0.25">
      <c r="A121" s="2">
        <v>2026</v>
      </c>
      <c r="B121" s="7">
        <v>46113</v>
      </c>
      <c r="C121" s="7">
        <v>46203</v>
      </c>
      <c r="D121" s="2" t="s">
        <v>112</v>
      </c>
      <c r="E121" s="2" t="s">
        <v>1145</v>
      </c>
      <c r="F121" s="2" t="s">
        <v>309</v>
      </c>
      <c r="G121" s="2" t="s">
        <v>368</v>
      </c>
      <c r="H121" s="2" t="s">
        <v>115</v>
      </c>
      <c r="I121" s="10" t="s">
        <v>1228</v>
      </c>
      <c r="L121" s="2" t="s">
        <v>116</v>
      </c>
      <c r="M121" s="2" t="s">
        <v>223</v>
      </c>
      <c r="N121" s="10" t="s">
        <v>474</v>
      </c>
      <c r="O121" s="2" t="s">
        <v>122</v>
      </c>
      <c r="P121" s="2" t="s">
        <v>151</v>
      </c>
      <c r="Q121" s="10" t="s">
        <v>663</v>
      </c>
      <c r="R121" s="2" t="s">
        <v>158</v>
      </c>
      <c r="S121" s="10" t="s">
        <v>555</v>
      </c>
      <c r="T121" s="11">
        <v>1102</v>
      </c>
      <c r="U121" s="10"/>
      <c r="V121" s="2" t="s">
        <v>183</v>
      </c>
      <c r="W121" s="10" t="s">
        <v>584</v>
      </c>
      <c r="X121" s="2">
        <v>20</v>
      </c>
      <c r="Y121" s="2" t="s">
        <v>239</v>
      </c>
      <c r="Z121" s="2">
        <v>11</v>
      </c>
      <c r="AA121" s="2" t="s">
        <v>240</v>
      </c>
      <c r="AB121" s="2">
        <v>15</v>
      </c>
      <c r="AC121" s="2" t="s">
        <v>118</v>
      </c>
      <c r="AD121" s="11">
        <v>37260</v>
      </c>
      <c r="AP121" s="10" t="s">
        <v>1588</v>
      </c>
      <c r="AR121" s="8" t="s">
        <v>1098</v>
      </c>
      <c r="AT121" s="2" t="s">
        <v>1050</v>
      </c>
      <c r="AU121" s="7">
        <v>46210</v>
      </c>
      <c r="AV121" s="2" t="s">
        <v>790</v>
      </c>
    </row>
    <row r="122" spans="1:48" ht="15" customHeight="1" x14ac:dyDescent="0.25">
      <c r="A122" s="2">
        <v>2026</v>
      </c>
      <c r="B122" s="7">
        <v>46113</v>
      </c>
      <c r="C122" s="7">
        <v>46203</v>
      </c>
      <c r="D122" s="2" t="s">
        <v>112</v>
      </c>
      <c r="E122" s="2" t="s">
        <v>886</v>
      </c>
      <c r="F122" s="2" t="s">
        <v>335</v>
      </c>
      <c r="G122" s="2" t="s">
        <v>309</v>
      </c>
      <c r="H122" s="2" t="s">
        <v>114</v>
      </c>
      <c r="I122" s="10" t="s">
        <v>874</v>
      </c>
      <c r="L122" s="2" t="s">
        <v>116</v>
      </c>
      <c r="M122" s="2" t="s">
        <v>223</v>
      </c>
      <c r="N122" s="10" t="s">
        <v>913</v>
      </c>
      <c r="O122" s="2" t="s">
        <v>122</v>
      </c>
      <c r="P122" s="2" t="s">
        <v>151</v>
      </c>
      <c r="Q122" s="10" t="s">
        <v>663</v>
      </c>
      <c r="R122" s="2" t="s">
        <v>158</v>
      </c>
      <c r="S122" s="10" t="s">
        <v>937</v>
      </c>
      <c r="T122" s="11">
        <v>135</v>
      </c>
      <c r="U122" s="10"/>
      <c r="V122" s="2" t="s">
        <v>183</v>
      </c>
      <c r="W122" s="10" t="s">
        <v>590</v>
      </c>
      <c r="X122" s="2">
        <v>20</v>
      </c>
      <c r="Y122" s="2" t="s">
        <v>239</v>
      </c>
      <c r="Z122" s="2">
        <v>11</v>
      </c>
      <c r="AA122" s="2" t="s">
        <v>240</v>
      </c>
      <c r="AB122" s="2">
        <v>15</v>
      </c>
      <c r="AC122" s="2" t="s">
        <v>118</v>
      </c>
      <c r="AD122" s="11">
        <v>37530</v>
      </c>
      <c r="AI122" s="2" t="s">
        <v>1484</v>
      </c>
      <c r="AJ122" s="2" t="s">
        <v>898</v>
      </c>
      <c r="AK122" s="2" t="s">
        <v>309</v>
      </c>
      <c r="AL122" s="2">
        <v>4771455637</v>
      </c>
      <c r="AM122" s="2" t="s">
        <v>1548</v>
      </c>
      <c r="AP122" s="10">
        <v>4771455637</v>
      </c>
      <c r="AQ122" s="2" t="s">
        <v>1548</v>
      </c>
      <c r="AR122" s="8" t="s">
        <v>1098</v>
      </c>
      <c r="AT122" s="2" t="s">
        <v>1050</v>
      </c>
      <c r="AU122" s="7">
        <v>46210</v>
      </c>
      <c r="AV122" s="2" t="s">
        <v>790</v>
      </c>
    </row>
    <row r="123" spans="1:48" ht="15" customHeight="1" x14ac:dyDescent="0.25">
      <c r="A123" s="2">
        <v>2026</v>
      </c>
      <c r="B123" s="7">
        <v>46113</v>
      </c>
      <c r="C123" s="7">
        <v>46203</v>
      </c>
      <c r="D123" s="2" t="s">
        <v>112</v>
      </c>
      <c r="E123" s="2" t="s">
        <v>338</v>
      </c>
      <c r="F123" s="2" t="s">
        <v>335</v>
      </c>
      <c r="G123" s="2" t="s">
        <v>336</v>
      </c>
      <c r="H123" s="2" t="s">
        <v>114</v>
      </c>
      <c r="I123" s="10" t="s">
        <v>257</v>
      </c>
      <c r="L123" s="2" t="s">
        <v>116</v>
      </c>
      <c r="M123" s="2" t="s">
        <v>223</v>
      </c>
      <c r="N123" s="10" t="s">
        <v>443</v>
      </c>
      <c r="O123" s="2" t="s">
        <v>122</v>
      </c>
      <c r="P123" s="2" t="s">
        <v>151</v>
      </c>
      <c r="Q123" s="10" t="s">
        <v>663</v>
      </c>
      <c r="R123" s="2" t="s">
        <v>158</v>
      </c>
      <c r="S123" s="10" t="s">
        <v>523</v>
      </c>
      <c r="T123" s="11">
        <v>229</v>
      </c>
      <c r="U123" s="10">
        <v>1</v>
      </c>
      <c r="V123" s="2" t="s">
        <v>183</v>
      </c>
      <c r="W123" s="10" t="s">
        <v>581</v>
      </c>
      <c r="X123" s="2">
        <v>20</v>
      </c>
      <c r="Y123" s="2" t="s">
        <v>962</v>
      </c>
      <c r="Z123" s="2">
        <v>11</v>
      </c>
      <c r="AA123" s="2" t="s">
        <v>240</v>
      </c>
      <c r="AB123" s="2">
        <v>15</v>
      </c>
      <c r="AC123" s="2" t="s">
        <v>118</v>
      </c>
      <c r="AD123" s="11">
        <v>37204</v>
      </c>
      <c r="AP123" s="10">
        <v>4773541312</v>
      </c>
      <c r="AR123" s="8" t="s">
        <v>1098</v>
      </c>
      <c r="AT123" s="2" t="s">
        <v>1050</v>
      </c>
      <c r="AU123" s="7">
        <v>46210</v>
      </c>
      <c r="AV123" s="2" t="s">
        <v>790</v>
      </c>
    </row>
    <row r="124" spans="1:48" ht="15" customHeight="1" x14ac:dyDescent="0.25">
      <c r="A124" s="2">
        <v>2026</v>
      </c>
      <c r="B124" s="7">
        <v>46113</v>
      </c>
      <c r="C124" s="7">
        <v>46203</v>
      </c>
      <c r="D124" s="2" t="s">
        <v>112</v>
      </c>
      <c r="E124" s="2" t="s">
        <v>721</v>
      </c>
      <c r="F124" s="2" t="s">
        <v>418</v>
      </c>
      <c r="G124" s="2" t="s">
        <v>327</v>
      </c>
      <c r="H124" s="2" t="s">
        <v>115</v>
      </c>
      <c r="I124" s="10" t="s">
        <v>727</v>
      </c>
      <c r="L124" s="2" t="s">
        <v>116</v>
      </c>
      <c r="M124" s="2" t="s">
        <v>223</v>
      </c>
      <c r="N124" s="10" t="s">
        <v>733</v>
      </c>
      <c r="O124" s="2" t="s">
        <v>122</v>
      </c>
      <c r="P124" s="2" t="s">
        <v>151</v>
      </c>
      <c r="Q124" s="10" t="s">
        <v>738</v>
      </c>
      <c r="R124" s="2" t="s">
        <v>158</v>
      </c>
      <c r="S124" s="10" t="s">
        <v>744</v>
      </c>
      <c r="T124" s="11">
        <v>109</v>
      </c>
      <c r="U124" s="10"/>
      <c r="V124" s="2" t="s">
        <v>183</v>
      </c>
      <c r="W124" s="10" t="s">
        <v>594</v>
      </c>
      <c r="X124" s="2">
        <v>20</v>
      </c>
      <c r="Y124" s="2" t="s">
        <v>239</v>
      </c>
      <c r="Z124" s="2">
        <v>11</v>
      </c>
      <c r="AA124" s="2" t="s">
        <v>240</v>
      </c>
      <c r="AB124" s="2">
        <v>15</v>
      </c>
      <c r="AC124" s="2" t="s">
        <v>118</v>
      </c>
      <c r="AD124" s="11">
        <v>37520</v>
      </c>
      <c r="AI124" s="2" t="s">
        <v>1485</v>
      </c>
      <c r="AJ124" s="2" t="s">
        <v>1486</v>
      </c>
      <c r="AK124" s="2" t="s">
        <v>327</v>
      </c>
      <c r="AL124" s="2">
        <v>4777719817</v>
      </c>
      <c r="AM124" s="2" t="s">
        <v>1549</v>
      </c>
      <c r="AP124" s="10" t="s">
        <v>1589</v>
      </c>
      <c r="AQ124" s="2" t="s">
        <v>1549</v>
      </c>
      <c r="AR124" s="8" t="s">
        <v>1098</v>
      </c>
      <c r="AT124" s="2" t="s">
        <v>1050</v>
      </c>
      <c r="AU124" s="7">
        <v>46210</v>
      </c>
      <c r="AV124" s="2" t="s">
        <v>790</v>
      </c>
    </row>
    <row r="125" spans="1:48" ht="15" customHeight="1" x14ac:dyDescent="0.25">
      <c r="A125" s="2">
        <v>2026</v>
      </c>
      <c r="B125" s="7">
        <v>46113</v>
      </c>
      <c r="C125" s="7">
        <v>46203</v>
      </c>
      <c r="D125" s="2" t="s">
        <v>112</v>
      </c>
      <c r="E125" s="2" t="s">
        <v>884</v>
      </c>
      <c r="F125" s="2" t="s">
        <v>1160</v>
      </c>
      <c r="G125" s="2" t="s">
        <v>894</v>
      </c>
      <c r="H125" s="2" t="s">
        <v>114</v>
      </c>
      <c r="I125" s="10" t="s">
        <v>870</v>
      </c>
      <c r="L125" s="2" t="s">
        <v>116</v>
      </c>
      <c r="M125" s="2" t="s">
        <v>223</v>
      </c>
      <c r="N125" s="10" t="s">
        <v>905</v>
      </c>
      <c r="O125" s="2" t="s">
        <v>122</v>
      </c>
      <c r="P125" s="2" t="s">
        <v>151</v>
      </c>
      <c r="Q125" s="10" t="s">
        <v>921</v>
      </c>
      <c r="R125" s="2" t="s">
        <v>152</v>
      </c>
      <c r="S125" s="10" t="s">
        <v>930</v>
      </c>
      <c r="T125" s="11" t="s">
        <v>943</v>
      </c>
      <c r="U125" s="10"/>
      <c r="V125" s="2" t="s">
        <v>183</v>
      </c>
      <c r="W125" s="10" t="s">
        <v>952</v>
      </c>
      <c r="X125" s="2">
        <v>20</v>
      </c>
      <c r="Y125" s="2" t="s">
        <v>962</v>
      </c>
      <c r="Z125" s="2">
        <v>11</v>
      </c>
      <c r="AA125" s="2" t="s">
        <v>240</v>
      </c>
      <c r="AB125" s="2">
        <v>15</v>
      </c>
      <c r="AC125" s="2" t="s">
        <v>118</v>
      </c>
      <c r="AD125" s="11">
        <v>37688</v>
      </c>
      <c r="AP125" s="10">
        <v>4771133360</v>
      </c>
      <c r="AR125" s="8" t="s">
        <v>1098</v>
      </c>
      <c r="AT125" s="2" t="s">
        <v>1050</v>
      </c>
      <c r="AU125" s="7">
        <v>46210</v>
      </c>
      <c r="AV125" s="2" t="s">
        <v>790</v>
      </c>
    </row>
    <row r="126" spans="1:48" ht="15" customHeight="1" x14ac:dyDescent="0.25">
      <c r="A126" s="2">
        <v>2026</v>
      </c>
      <c r="B126" s="7">
        <v>46113</v>
      </c>
      <c r="C126" s="7">
        <v>46203</v>
      </c>
      <c r="D126" s="2" t="s">
        <v>113</v>
      </c>
      <c r="I126" s="10" t="s">
        <v>1229</v>
      </c>
      <c r="J126" s="2">
        <v>56</v>
      </c>
      <c r="L126" s="2" t="s">
        <v>116</v>
      </c>
      <c r="M126" s="2" t="s">
        <v>223</v>
      </c>
      <c r="N126" s="10" t="s">
        <v>428</v>
      </c>
      <c r="O126" s="2" t="s">
        <v>122</v>
      </c>
      <c r="P126" s="2" t="s">
        <v>151</v>
      </c>
      <c r="Q126" s="10" t="s">
        <v>663</v>
      </c>
      <c r="R126" s="2" t="s">
        <v>166</v>
      </c>
      <c r="S126" s="10" t="s">
        <v>503</v>
      </c>
      <c r="T126" s="11">
        <v>1106</v>
      </c>
      <c r="U126" s="10"/>
      <c r="V126" s="2" t="s">
        <v>183</v>
      </c>
      <c r="W126" s="10" t="s">
        <v>588</v>
      </c>
      <c r="X126" s="2">
        <v>20</v>
      </c>
      <c r="Y126" s="2" t="s">
        <v>239</v>
      </c>
      <c r="Z126" s="2">
        <v>11</v>
      </c>
      <c r="AA126" s="2" t="s">
        <v>240</v>
      </c>
      <c r="AB126" s="2">
        <v>15</v>
      </c>
      <c r="AC126" s="2" t="s">
        <v>118</v>
      </c>
      <c r="AD126" s="11">
        <v>37330</v>
      </c>
      <c r="AI126" s="2" t="str">
        <f>VLOOKUP($J126,Tabla_590284!$A$4:$D$102,2,FALSE)</f>
        <v xml:space="preserve">GUADALUPE </v>
      </c>
      <c r="AJ126" s="2" t="str">
        <f>VLOOKUP($J126,Tabla_590284!$A$4:$D$102,3,FALSE)</f>
        <v>CORTES</v>
      </c>
      <c r="AK126" s="2" t="str">
        <f>VLOOKUP($J126,Tabla_590284!$A$4:$D$102,4,FALSE)</f>
        <v>.</v>
      </c>
      <c r="AN126" s="2" t="s">
        <v>705</v>
      </c>
      <c r="AP126" s="10" t="s">
        <v>1590</v>
      </c>
      <c r="AR126" s="8" t="s">
        <v>1098</v>
      </c>
      <c r="AT126" s="2" t="s">
        <v>1050</v>
      </c>
      <c r="AU126" s="7">
        <v>46210</v>
      </c>
      <c r="AV126" s="2" t="s">
        <v>993</v>
      </c>
    </row>
    <row r="127" spans="1:48" ht="15" customHeight="1" x14ac:dyDescent="0.25">
      <c r="A127" s="2">
        <v>2026</v>
      </c>
      <c r="B127" s="7">
        <v>46113</v>
      </c>
      <c r="C127" s="7">
        <v>46203</v>
      </c>
      <c r="D127" s="2" t="s">
        <v>112</v>
      </c>
      <c r="E127" s="2" t="s">
        <v>384</v>
      </c>
      <c r="F127" s="2" t="s">
        <v>383</v>
      </c>
      <c r="G127" s="2" t="s">
        <v>298</v>
      </c>
      <c r="H127" s="2" t="s">
        <v>114</v>
      </c>
      <c r="I127" s="10" t="s">
        <v>275</v>
      </c>
      <c r="L127" s="2" t="s">
        <v>116</v>
      </c>
      <c r="M127" s="2" t="s">
        <v>223</v>
      </c>
      <c r="N127" s="10" t="s">
        <v>465</v>
      </c>
      <c r="O127" s="2" t="s">
        <v>122</v>
      </c>
      <c r="P127" s="2" t="s">
        <v>151</v>
      </c>
      <c r="Q127" s="10" t="s">
        <v>1336</v>
      </c>
      <c r="R127" s="2" t="s">
        <v>158</v>
      </c>
      <c r="S127" s="10" t="s">
        <v>549</v>
      </c>
      <c r="T127" s="11">
        <v>111</v>
      </c>
      <c r="U127" s="10" t="s">
        <v>655</v>
      </c>
      <c r="V127" s="2" t="s">
        <v>183</v>
      </c>
      <c r="W127" s="10" t="s">
        <v>637</v>
      </c>
      <c r="X127" s="2">
        <v>7</v>
      </c>
      <c r="Y127" s="2" t="s">
        <v>690</v>
      </c>
      <c r="Z127" s="2">
        <v>11</v>
      </c>
      <c r="AA127" s="2" t="s">
        <v>240</v>
      </c>
      <c r="AB127" s="2">
        <v>15</v>
      </c>
      <c r="AC127" s="2" t="s">
        <v>118</v>
      </c>
      <c r="AD127" s="11">
        <v>38090</v>
      </c>
      <c r="AI127" s="2" t="s">
        <v>1487</v>
      </c>
      <c r="AJ127" s="2" t="s">
        <v>1488</v>
      </c>
      <c r="AK127" s="2" t="s">
        <v>384</v>
      </c>
      <c r="AL127" s="2">
        <v>4613761350</v>
      </c>
      <c r="AM127" s="2" t="s">
        <v>1550</v>
      </c>
      <c r="AP127" s="10">
        <v>4613761350</v>
      </c>
      <c r="AQ127" s="2" t="s">
        <v>1550</v>
      </c>
      <c r="AR127" s="8" t="s">
        <v>1098</v>
      </c>
      <c r="AT127" s="2" t="s">
        <v>1050</v>
      </c>
      <c r="AU127" s="7">
        <v>46210</v>
      </c>
      <c r="AV127" s="2" t="s">
        <v>790</v>
      </c>
    </row>
    <row r="128" spans="1:48" ht="15" customHeight="1" x14ac:dyDescent="0.25">
      <c r="A128" s="2">
        <v>2026</v>
      </c>
      <c r="B128" s="7">
        <v>46113</v>
      </c>
      <c r="C128" s="7">
        <v>46203</v>
      </c>
      <c r="D128" s="2" t="s">
        <v>113</v>
      </c>
      <c r="I128" s="10" t="s">
        <v>1230</v>
      </c>
      <c r="J128" s="2">
        <v>57</v>
      </c>
      <c r="L128" s="2" t="s">
        <v>116</v>
      </c>
      <c r="M128" s="2" t="s">
        <v>223</v>
      </c>
      <c r="N128" s="10" t="s">
        <v>469</v>
      </c>
      <c r="O128" s="2" t="s">
        <v>122</v>
      </c>
      <c r="P128" s="2" t="s">
        <v>151</v>
      </c>
      <c r="Q128" s="10" t="s">
        <v>663</v>
      </c>
      <c r="R128" s="2" t="s">
        <v>158</v>
      </c>
      <c r="S128" s="10" t="s">
        <v>553</v>
      </c>
      <c r="T128" s="11">
        <v>1106</v>
      </c>
      <c r="U128" s="10"/>
      <c r="V128" s="2" t="s">
        <v>183</v>
      </c>
      <c r="W128" s="10" t="s">
        <v>553</v>
      </c>
      <c r="X128" s="2">
        <v>20</v>
      </c>
      <c r="Y128" s="2" t="s">
        <v>239</v>
      </c>
      <c r="Z128" s="2">
        <v>11</v>
      </c>
      <c r="AA128" s="2" t="s">
        <v>240</v>
      </c>
      <c r="AB128" s="2">
        <v>15</v>
      </c>
      <c r="AC128" s="2" t="s">
        <v>118</v>
      </c>
      <c r="AD128" s="11">
        <v>37200</v>
      </c>
      <c r="AI128" s="2" t="str">
        <f>VLOOKUP($J128,Tabla_590284!$A$4:$D$102,2,FALSE)</f>
        <v xml:space="preserve">JOSE DE JESUS </v>
      </c>
      <c r="AJ128" s="2" t="str">
        <f>VLOOKUP($J128,Tabla_590284!$A$4:$D$102,3,FALSE)</f>
        <v>BARROSO</v>
      </c>
      <c r="AK128" s="2" t="str">
        <f>VLOOKUP($J128,Tabla_590284!$A$4:$D$102,4,FALSE)</f>
        <v>.</v>
      </c>
      <c r="AN128" s="2" t="s">
        <v>705</v>
      </c>
      <c r="AP128" s="10" t="s">
        <v>1591</v>
      </c>
      <c r="AR128" s="8" t="s">
        <v>1098</v>
      </c>
      <c r="AT128" s="2" t="s">
        <v>1050</v>
      </c>
      <c r="AU128" s="7">
        <v>46210</v>
      </c>
      <c r="AV128" s="2" t="s">
        <v>993</v>
      </c>
    </row>
    <row r="129" spans="1:48" ht="15" customHeight="1" x14ac:dyDescent="0.25">
      <c r="A129" s="2">
        <v>2026</v>
      </c>
      <c r="B129" s="7">
        <v>46113</v>
      </c>
      <c r="C129" s="7">
        <v>46203</v>
      </c>
      <c r="D129" s="2" t="s">
        <v>112</v>
      </c>
      <c r="I129" s="10" t="s">
        <v>243</v>
      </c>
      <c r="L129" s="2" t="s">
        <v>116</v>
      </c>
      <c r="M129" s="2" t="s">
        <v>223</v>
      </c>
      <c r="N129" s="10" t="s">
        <v>423</v>
      </c>
      <c r="O129" s="2" t="s">
        <v>122</v>
      </c>
      <c r="P129" s="2" t="s">
        <v>151</v>
      </c>
      <c r="Q129" s="10" t="s">
        <v>664</v>
      </c>
      <c r="R129" s="2" t="s">
        <v>158</v>
      </c>
      <c r="S129" s="10" t="s">
        <v>493</v>
      </c>
      <c r="T129" s="11">
        <v>439</v>
      </c>
      <c r="U129" s="10"/>
      <c r="V129" s="2" t="s">
        <v>183</v>
      </c>
      <c r="W129" s="10" t="s">
        <v>237</v>
      </c>
      <c r="X129" s="2">
        <v>20</v>
      </c>
      <c r="Y129" s="2" t="s">
        <v>239</v>
      </c>
      <c r="Z129" s="2">
        <v>11</v>
      </c>
      <c r="AA129" s="2" t="s">
        <v>240</v>
      </c>
      <c r="AB129" s="2">
        <v>15</v>
      </c>
      <c r="AC129" s="2" t="s">
        <v>118</v>
      </c>
      <c r="AD129" s="11">
        <v>37000</v>
      </c>
      <c r="AI129" s="2" t="s">
        <v>977</v>
      </c>
      <c r="AJ129" s="2" t="s">
        <v>1489</v>
      </c>
      <c r="AK129" s="2" t="s">
        <v>710</v>
      </c>
      <c r="AL129" s="2">
        <v>6376530</v>
      </c>
      <c r="AM129" s="2" t="s">
        <v>1551</v>
      </c>
      <c r="AP129" s="10">
        <v>6376530</v>
      </c>
      <c r="AQ129" s="2" t="s">
        <v>1551</v>
      </c>
      <c r="AR129" s="8" t="s">
        <v>1098</v>
      </c>
      <c r="AT129" s="2" t="s">
        <v>1050</v>
      </c>
      <c r="AU129" s="7">
        <v>46210</v>
      </c>
      <c r="AV129" s="2" t="s">
        <v>790</v>
      </c>
    </row>
    <row r="130" spans="1:48" ht="15" customHeight="1" x14ac:dyDescent="0.25">
      <c r="A130" s="2">
        <v>2026</v>
      </c>
      <c r="B130" s="7">
        <v>46113</v>
      </c>
      <c r="C130" s="7">
        <v>46203</v>
      </c>
      <c r="D130" s="2" t="s">
        <v>112</v>
      </c>
      <c r="E130" s="2" t="s">
        <v>888</v>
      </c>
      <c r="F130" s="2" t="s">
        <v>343</v>
      </c>
      <c r="G130" s="2" t="s">
        <v>329</v>
      </c>
      <c r="H130" s="2" t="s">
        <v>115</v>
      </c>
      <c r="I130" s="10" t="s">
        <v>875</v>
      </c>
      <c r="L130" s="2" t="s">
        <v>116</v>
      </c>
      <c r="M130" s="2" t="s">
        <v>223</v>
      </c>
      <c r="N130" s="10" t="s">
        <v>914</v>
      </c>
      <c r="O130" s="2" t="s">
        <v>122</v>
      </c>
      <c r="P130" s="2" t="s">
        <v>151</v>
      </c>
      <c r="Q130" s="10" t="s">
        <v>666</v>
      </c>
      <c r="R130" s="2" t="s">
        <v>158</v>
      </c>
      <c r="S130" s="10" t="s">
        <v>530</v>
      </c>
      <c r="T130" s="11">
        <v>808</v>
      </c>
      <c r="U130" s="10" t="s">
        <v>655</v>
      </c>
      <c r="V130" s="2" t="s">
        <v>183</v>
      </c>
      <c r="W130" s="10" t="s">
        <v>957</v>
      </c>
      <c r="X130" s="2">
        <v>20</v>
      </c>
      <c r="Y130" s="2" t="s">
        <v>239</v>
      </c>
      <c r="Z130" s="2">
        <v>11</v>
      </c>
      <c r="AA130" s="2" t="s">
        <v>240</v>
      </c>
      <c r="AB130" s="2">
        <v>15</v>
      </c>
      <c r="AC130" s="2" t="s">
        <v>118</v>
      </c>
      <c r="AD130" s="11">
        <v>37320</v>
      </c>
      <c r="AI130" s="2" t="s">
        <v>1490</v>
      </c>
      <c r="AJ130" s="2" t="s">
        <v>1491</v>
      </c>
      <c r="AK130" s="2" t="s">
        <v>343</v>
      </c>
      <c r="AP130" s="10">
        <v>4779175518</v>
      </c>
      <c r="AR130" s="8" t="s">
        <v>1098</v>
      </c>
      <c r="AT130" s="2" t="s">
        <v>1050</v>
      </c>
      <c r="AU130" s="7">
        <v>46210</v>
      </c>
      <c r="AV130" s="2" t="s">
        <v>790</v>
      </c>
    </row>
    <row r="131" spans="1:48" ht="15" customHeight="1" x14ac:dyDescent="0.25">
      <c r="A131" s="2">
        <v>2026</v>
      </c>
      <c r="B131" s="7">
        <v>46113</v>
      </c>
      <c r="C131" s="7">
        <v>46203</v>
      </c>
      <c r="D131" s="2" t="s">
        <v>113</v>
      </c>
      <c r="I131" s="10" t="s">
        <v>248</v>
      </c>
      <c r="J131" s="2">
        <v>58</v>
      </c>
      <c r="L131" s="2" t="s">
        <v>116</v>
      </c>
      <c r="M131" s="2" t="s">
        <v>223</v>
      </c>
      <c r="N131" s="10" t="s">
        <v>430</v>
      </c>
      <c r="O131" s="2" t="s">
        <v>125</v>
      </c>
      <c r="P131" s="2" t="s">
        <v>151</v>
      </c>
      <c r="Q131" s="10" t="s">
        <v>1337</v>
      </c>
      <c r="R131" s="2" t="s">
        <v>158</v>
      </c>
      <c r="S131" s="10" t="s">
        <v>505</v>
      </c>
      <c r="T131" s="11">
        <v>220</v>
      </c>
      <c r="U131" s="10"/>
      <c r="V131" s="2" t="s">
        <v>183</v>
      </c>
      <c r="W131" s="10" t="s">
        <v>593</v>
      </c>
      <c r="X131" s="2">
        <v>28</v>
      </c>
      <c r="Y131" s="2" t="s">
        <v>686</v>
      </c>
      <c r="Z131" s="2">
        <v>28</v>
      </c>
      <c r="AA131" s="2" t="s">
        <v>686</v>
      </c>
      <c r="AB131" s="2">
        <v>15</v>
      </c>
      <c r="AC131" s="2" t="s">
        <v>118</v>
      </c>
      <c r="AD131" s="11">
        <v>78280</v>
      </c>
      <c r="AI131" s="2" t="str">
        <f>VLOOKUP($J131,Tabla_590284!$A$4:$D$102,2,FALSE)</f>
        <v xml:space="preserve">ADAN ISRAEL </v>
      </c>
      <c r="AJ131" s="2" t="str">
        <f>VLOOKUP($J131,Tabla_590284!$A$4:$D$102,3,FALSE)</f>
        <v xml:space="preserve">GARCIA </v>
      </c>
      <c r="AK131" s="2" t="str">
        <f>VLOOKUP($J131,Tabla_590284!$A$4:$D$102,4,FALSE)</f>
        <v>SANCHEZ</v>
      </c>
      <c r="AL131" s="2">
        <v>4448179110</v>
      </c>
      <c r="AM131" s="2" t="s">
        <v>1552</v>
      </c>
      <c r="AN131" s="2" t="s">
        <v>705</v>
      </c>
      <c r="AP131" s="10"/>
      <c r="AQ131" s="2" t="s">
        <v>1552</v>
      </c>
      <c r="AR131" s="8" t="s">
        <v>1098</v>
      </c>
      <c r="AT131" s="2" t="s">
        <v>1050</v>
      </c>
      <c r="AU131" s="7">
        <v>46210</v>
      </c>
      <c r="AV131" s="2" t="s">
        <v>993</v>
      </c>
    </row>
    <row r="132" spans="1:48" ht="15" customHeight="1" x14ac:dyDescent="0.25">
      <c r="A132" s="2">
        <v>2026</v>
      </c>
      <c r="B132" s="7">
        <v>46113</v>
      </c>
      <c r="C132" s="7">
        <v>46203</v>
      </c>
      <c r="D132" s="2" t="s">
        <v>112</v>
      </c>
      <c r="E132" s="2" t="s">
        <v>1014</v>
      </c>
      <c r="F132" s="2" t="s">
        <v>354</v>
      </c>
      <c r="G132" s="2" t="s">
        <v>1013</v>
      </c>
      <c r="H132" s="2" t="s">
        <v>115</v>
      </c>
      <c r="I132" s="10" t="s">
        <v>997</v>
      </c>
      <c r="L132" s="2" t="s">
        <v>116</v>
      </c>
      <c r="M132" s="2" t="s">
        <v>223</v>
      </c>
      <c r="N132" s="10" t="s">
        <v>1005</v>
      </c>
      <c r="O132" s="2" t="s">
        <v>122</v>
      </c>
      <c r="P132" s="2" t="s">
        <v>151</v>
      </c>
      <c r="Q132" s="10" t="s">
        <v>671</v>
      </c>
      <c r="R132" s="2" t="s">
        <v>158</v>
      </c>
      <c r="S132" s="10" t="s">
        <v>1023</v>
      </c>
      <c r="T132" s="11">
        <v>1116</v>
      </c>
      <c r="U132" s="10" t="s">
        <v>1029</v>
      </c>
      <c r="V132" s="2" t="s">
        <v>183</v>
      </c>
      <c r="W132" s="10" t="s">
        <v>1033</v>
      </c>
      <c r="X132" s="2">
        <v>20</v>
      </c>
      <c r="Y132" s="2" t="s">
        <v>239</v>
      </c>
      <c r="Z132" s="2">
        <v>11</v>
      </c>
      <c r="AA132" s="2" t="s">
        <v>240</v>
      </c>
      <c r="AB132" s="2">
        <v>15</v>
      </c>
      <c r="AC132" s="2" t="s">
        <v>118</v>
      </c>
      <c r="AD132" s="11">
        <v>37538</v>
      </c>
      <c r="AL132" s="2">
        <v>4775804918</v>
      </c>
      <c r="AM132" s="2" t="s">
        <v>1039</v>
      </c>
      <c r="AP132" s="10" t="s">
        <v>1046</v>
      </c>
      <c r="AQ132" s="2" t="s">
        <v>1039</v>
      </c>
      <c r="AR132" s="8" t="s">
        <v>1098</v>
      </c>
      <c r="AT132" s="2" t="s">
        <v>1050</v>
      </c>
      <c r="AU132" s="7">
        <v>46210</v>
      </c>
      <c r="AV132" s="2" t="s">
        <v>790</v>
      </c>
    </row>
    <row r="133" spans="1:48" ht="15" customHeight="1" x14ac:dyDescent="0.25">
      <c r="A133" s="2">
        <v>2026</v>
      </c>
      <c r="B133" s="7">
        <v>46113</v>
      </c>
      <c r="C133" s="7">
        <v>46203</v>
      </c>
      <c r="D133" s="2" t="s">
        <v>112</v>
      </c>
      <c r="E133" s="2" t="s">
        <v>887</v>
      </c>
      <c r="F133" s="2" t="s">
        <v>892</v>
      </c>
      <c r="G133" s="2" t="s">
        <v>897</v>
      </c>
      <c r="H133" s="2" t="s">
        <v>115</v>
      </c>
      <c r="I133" s="10" t="s">
        <v>878</v>
      </c>
      <c r="L133" s="2" t="s">
        <v>116</v>
      </c>
      <c r="M133" s="2" t="s">
        <v>223</v>
      </c>
      <c r="N133" s="10" t="s">
        <v>917</v>
      </c>
      <c r="O133" s="2" t="s">
        <v>122</v>
      </c>
      <c r="P133" s="2" t="s">
        <v>151</v>
      </c>
      <c r="Q133" s="10" t="s">
        <v>920</v>
      </c>
      <c r="R133" s="2" t="s">
        <v>158</v>
      </c>
      <c r="S133" s="10" t="s">
        <v>940</v>
      </c>
      <c r="T133" s="11" t="s">
        <v>947</v>
      </c>
      <c r="U133" s="10"/>
      <c r="V133" s="2" t="s">
        <v>183</v>
      </c>
      <c r="W133" s="10" t="s">
        <v>959</v>
      </c>
      <c r="X133" s="2">
        <v>20</v>
      </c>
      <c r="Y133" s="2" t="s">
        <v>239</v>
      </c>
      <c r="Z133" s="2">
        <v>11</v>
      </c>
      <c r="AA133" s="2" t="s">
        <v>240</v>
      </c>
      <c r="AB133" s="2">
        <v>15</v>
      </c>
      <c r="AC133" s="2" t="s">
        <v>118</v>
      </c>
      <c r="AD133" s="11">
        <v>37549</v>
      </c>
      <c r="AI133" s="2" t="s">
        <v>887</v>
      </c>
      <c r="AJ133" s="2" t="s">
        <v>1493</v>
      </c>
      <c r="AK133" s="2" t="s">
        <v>1494</v>
      </c>
      <c r="AL133" s="2" t="s">
        <v>992</v>
      </c>
      <c r="AM133" s="2" t="s">
        <v>1553</v>
      </c>
      <c r="AP133" s="10" t="s">
        <v>992</v>
      </c>
      <c r="AQ133" s="2" t="s">
        <v>1553</v>
      </c>
      <c r="AR133" s="8" t="s">
        <v>1098</v>
      </c>
      <c r="AT133" s="2" t="s">
        <v>1050</v>
      </c>
      <c r="AU133" s="7">
        <v>46210</v>
      </c>
      <c r="AV133" s="2" t="s">
        <v>790</v>
      </c>
    </row>
    <row r="134" spans="1:48" ht="15" customHeight="1" x14ac:dyDescent="0.25">
      <c r="A134" s="2">
        <v>2026</v>
      </c>
      <c r="B134" s="7">
        <v>46113</v>
      </c>
      <c r="C134" s="7">
        <v>46203</v>
      </c>
      <c r="D134" s="2" t="s">
        <v>113</v>
      </c>
      <c r="I134" s="10" t="s">
        <v>1231</v>
      </c>
      <c r="J134" s="2">
        <v>59</v>
      </c>
      <c r="L134" s="2" t="s">
        <v>116</v>
      </c>
      <c r="M134" s="2" t="s">
        <v>223</v>
      </c>
      <c r="N134" s="10" t="s">
        <v>454</v>
      </c>
      <c r="O134" s="2" t="s">
        <v>122</v>
      </c>
      <c r="P134" s="2" t="s">
        <v>151</v>
      </c>
      <c r="Q134" s="10" t="s">
        <v>663</v>
      </c>
      <c r="R134" s="2" t="s">
        <v>158</v>
      </c>
      <c r="S134" s="10" t="s">
        <v>539</v>
      </c>
      <c r="T134" s="11">
        <v>206</v>
      </c>
      <c r="U134" s="10" t="s">
        <v>658</v>
      </c>
      <c r="V134" s="2" t="s">
        <v>183</v>
      </c>
      <c r="W134" s="10" t="s">
        <v>236</v>
      </c>
      <c r="X134" s="2">
        <v>20</v>
      </c>
      <c r="Y134" s="2" t="s">
        <v>962</v>
      </c>
      <c r="Z134" s="2">
        <v>11</v>
      </c>
      <c r="AA134" s="2" t="s">
        <v>240</v>
      </c>
      <c r="AB134" s="2">
        <v>15</v>
      </c>
      <c r="AC134" s="2" t="s">
        <v>118</v>
      </c>
      <c r="AD134" s="11">
        <v>37530</v>
      </c>
      <c r="AI134" s="2" t="str">
        <f>VLOOKUP($J134,Tabla_590284!$A$4:$D$102,2,FALSE)</f>
        <v xml:space="preserve">OSCAR ISRAEL </v>
      </c>
      <c r="AJ134" s="2" t="str">
        <f>VLOOKUP($J134,Tabla_590284!$A$4:$D$102,3,FALSE)</f>
        <v xml:space="preserve">RAMIREZ </v>
      </c>
      <c r="AK134" s="2" t="str">
        <f>VLOOKUP($J134,Tabla_590284!$A$4:$D$102,4,FALSE)</f>
        <v>LOPEZ</v>
      </c>
      <c r="AN134" s="2" t="s">
        <v>705</v>
      </c>
      <c r="AP134" s="10">
        <v>4731207730</v>
      </c>
      <c r="AR134" s="8" t="s">
        <v>1098</v>
      </c>
      <c r="AT134" s="2" t="s">
        <v>1050</v>
      </c>
      <c r="AU134" s="7">
        <v>46210</v>
      </c>
      <c r="AV134" s="2" t="s">
        <v>993</v>
      </c>
    </row>
    <row r="135" spans="1:48" ht="15" customHeight="1" x14ac:dyDescent="0.25">
      <c r="A135" s="2">
        <v>2026</v>
      </c>
      <c r="B135" s="7">
        <v>46113</v>
      </c>
      <c r="C135" s="7">
        <v>46203</v>
      </c>
      <c r="D135" s="2" t="s">
        <v>113</v>
      </c>
      <c r="I135" s="10" t="s">
        <v>1232</v>
      </c>
      <c r="J135" s="2">
        <v>60</v>
      </c>
      <c r="L135" s="2" t="s">
        <v>116</v>
      </c>
      <c r="M135" s="2" t="s">
        <v>223</v>
      </c>
      <c r="N135" s="10" t="s">
        <v>1306</v>
      </c>
      <c r="O135" s="2" t="s">
        <v>132</v>
      </c>
      <c r="P135" s="2" t="s">
        <v>151</v>
      </c>
      <c r="Q135" s="10" t="s">
        <v>663</v>
      </c>
      <c r="R135" s="2" t="s">
        <v>158</v>
      </c>
      <c r="S135" s="10" t="s">
        <v>1377</v>
      </c>
      <c r="T135" s="11"/>
      <c r="U135" s="10"/>
      <c r="V135" s="2" t="s">
        <v>183</v>
      </c>
      <c r="W135" s="10" t="s">
        <v>1424</v>
      </c>
      <c r="X135" s="2">
        <v>4</v>
      </c>
      <c r="Y135" s="2" t="s">
        <v>1437</v>
      </c>
      <c r="Z135" s="2">
        <v>2</v>
      </c>
      <c r="AA135" s="2" t="s">
        <v>1334</v>
      </c>
      <c r="AB135" s="2">
        <v>15</v>
      </c>
      <c r="AC135" s="2" t="s">
        <v>118</v>
      </c>
      <c r="AD135" s="11">
        <v>22320</v>
      </c>
      <c r="AI135" s="2" t="str">
        <f>VLOOKUP($J135,Tabla_590284!$A$4:$D$102,2,FALSE)</f>
        <v>YURITZI MONSERRAT</v>
      </c>
      <c r="AJ135" s="2" t="str">
        <f>VLOOKUP($J135,Tabla_590284!$A$4:$D$102,3,FALSE)</f>
        <v>CHIRRIA</v>
      </c>
      <c r="AK135" s="2" t="str">
        <f>VLOOKUP($J135,Tabla_590284!$A$4:$D$102,4,FALSE)</f>
        <v>.</v>
      </c>
      <c r="AN135" s="2" t="s">
        <v>705</v>
      </c>
      <c r="AP135" s="10">
        <v>6646333100</v>
      </c>
      <c r="AR135" s="8" t="s">
        <v>1098</v>
      </c>
      <c r="AT135" s="2" t="s">
        <v>1050</v>
      </c>
      <c r="AU135" s="7">
        <v>46210</v>
      </c>
      <c r="AV135" s="2" t="s">
        <v>993</v>
      </c>
    </row>
    <row r="136" spans="1:48" ht="15" customHeight="1" x14ac:dyDescent="0.25">
      <c r="A136" s="2">
        <v>2026</v>
      </c>
      <c r="B136" s="7">
        <v>46113</v>
      </c>
      <c r="C136" s="7">
        <v>46203</v>
      </c>
      <c r="D136" s="2" t="s">
        <v>112</v>
      </c>
      <c r="E136" s="2" t="s">
        <v>411</v>
      </c>
      <c r="F136" s="2" t="s">
        <v>314</v>
      </c>
      <c r="G136" s="2" t="s">
        <v>410</v>
      </c>
      <c r="H136" s="2" t="s">
        <v>115</v>
      </c>
      <c r="I136" s="10" t="s">
        <v>287</v>
      </c>
      <c r="L136" s="2" t="s">
        <v>116</v>
      </c>
      <c r="M136" s="2" t="s">
        <v>223</v>
      </c>
      <c r="N136" s="10" t="s">
        <v>481</v>
      </c>
      <c r="O136" s="2" t="s">
        <v>140</v>
      </c>
      <c r="P136" s="2" t="s">
        <v>151</v>
      </c>
      <c r="Q136" s="10" t="s">
        <v>675</v>
      </c>
      <c r="R136" s="2" t="s">
        <v>177</v>
      </c>
      <c r="S136" s="10" t="s">
        <v>561</v>
      </c>
      <c r="T136" s="11" t="s">
        <v>574</v>
      </c>
      <c r="U136" s="10"/>
      <c r="V136" s="2" t="s">
        <v>183</v>
      </c>
      <c r="W136" s="10" t="s">
        <v>646</v>
      </c>
      <c r="X136" s="2">
        <v>1</v>
      </c>
      <c r="Y136" s="2" t="s">
        <v>691</v>
      </c>
      <c r="Z136" s="2">
        <v>1</v>
      </c>
      <c r="AA136" s="2" t="s">
        <v>691</v>
      </c>
      <c r="AB136" s="2">
        <v>15</v>
      </c>
      <c r="AC136" s="2" t="s">
        <v>118</v>
      </c>
      <c r="AD136" s="11">
        <v>20070</v>
      </c>
      <c r="AI136" s="2" t="s">
        <v>411</v>
      </c>
      <c r="AJ136" s="2" t="s">
        <v>314</v>
      </c>
      <c r="AK136" s="2" t="s">
        <v>1495</v>
      </c>
      <c r="AL136" s="2">
        <v>4494156113</v>
      </c>
      <c r="AM136" s="2" t="s">
        <v>1554</v>
      </c>
      <c r="AP136" s="10">
        <v>4491674224</v>
      </c>
      <c r="AQ136" s="2" t="s">
        <v>1554</v>
      </c>
      <c r="AR136" s="8" t="s">
        <v>1098</v>
      </c>
      <c r="AT136" s="2" t="s">
        <v>1050</v>
      </c>
      <c r="AU136" s="7">
        <v>46210</v>
      </c>
      <c r="AV136" s="2" t="s">
        <v>790</v>
      </c>
    </row>
    <row r="137" spans="1:48" ht="15" customHeight="1" x14ac:dyDescent="0.25">
      <c r="A137" s="2">
        <v>2026</v>
      </c>
      <c r="B137" s="7">
        <v>46113</v>
      </c>
      <c r="C137" s="7">
        <v>46203</v>
      </c>
      <c r="D137" s="2" t="s">
        <v>112</v>
      </c>
      <c r="E137" s="2" t="s">
        <v>419</v>
      </c>
      <c r="F137" s="2" t="s">
        <v>314</v>
      </c>
      <c r="G137" s="2" t="s">
        <v>317</v>
      </c>
      <c r="H137" s="2" t="s">
        <v>114</v>
      </c>
      <c r="I137" s="10" t="s">
        <v>292</v>
      </c>
      <c r="L137" s="2" t="s">
        <v>116</v>
      </c>
      <c r="M137" s="2" t="s">
        <v>223</v>
      </c>
      <c r="N137" s="10" t="s">
        <v>487</v>
      </c>
      <c r="O137" s="2" t="s">
        <v>122</v>
      </c>
      <c r="P137" s="2" t="s">
        <v>151</v>
      </c>
      <c r="Q137" s="10" t="s">
        <v>1344</v>
      </c>
      <c r="R137" s="2" t="s">
        <v>158</v>
      </c>
      <c r="S137" s="10" t="s">
        <v>567</v>
      </c>
      <c r="T137" s="11" t="s">
        <v>575</v>
      </c>
      <c r="U137" s="10"/>
      <c r="V137" s="2" t="s">
        <v>183</v>
      </c>
      <c r="W137" s="10" t="s">
        <v>608</v>
      </c>
      <c r="X137" s="2">
        <v>20</v>
      </c>
      <c r="Y137" s="2" t="s">
        <v>239</v>
      </c>
      <c r="Z137" s="2">
        <v>11</v>
      </c>
      <c r="AA137" s="2" t="s">
        <v>240</v>
      </c>
      <c r="AB137" s="2">
        <v>15</v>
      </c>
      <c r="AC137" s="2" t="s">
        <v>118</v>
      </c>
      <c r="AD137" s="11">
        <v>37240</v>
      </c>
      <c r="AL137" s="2">
        <v>4775619828</v>
      </c>
      <c r="AM137" s="2" t="s">
        <v>1555</v>
      </c>
      <c r="AP137" s="10">
        <v>4775619828</v>
      </c>
      <c r="AQ137" s="2" t="s">
        <v>1555</v>
      </c>
      <c r="AR137" s="8" t="s">
        <v>1098</v>
      </c>
      <c r="AT137" s="2" t="s">
        <v>1050</v>
      </c>
      <c r="AU137" s="7">
        <v>46210</v>
      </c>
      <c r="AV137" s="2" t="s">
        <v>790</v>
      </c>
    </row>
    <row r="138" spans="1:48" ht="15" customHeight="1" x14ac:dyDescent="0.25">
      <c r="A138" s="2">
        <v>2026</v>
      </c>
      <c r="B138" s="7">
        <v>46113</v>
      </c>
      <c r="C138" s="7">
        <v>46203</v>
      </c>
      <c r="D138" s="2" t="s">
        <v>113</v>
      </c>
      <c r="I138" s="10" t="s">
        <v>1233</v>
      </c>
      <c r="J138" s="2">
        <v>61</v>
      </c>
      <c r="L138" s="2" t="s">
        <v>116</v>
      </c>
      <c r="M138" s="2" t="s">
        <v>223</v>
      </c>
      <c r="N138" s="10" t="s">
        <v>1307</v>
      </c>
      <c r="O138" s="2" t="s">
        <v>137</v>
      </c>
      <c r="P138" s="2" t="s">
        <v>151</v>
      </c>
      <c r="Q138" s="10" t="s">
        <v>663</v>
      </c>
      <c r="R138" s="2" t="s">
        <v>158</v>
      </c>
      <c r="S138" s="10" t="s">
        <v>1378</v>
      </c>
      <c r="T138" s="11">
        <v>941</v>
      </c>
      <c r="U138" s="10"/>
      <c r="V138" s="2" t="s">
        <v>183</v>
      </c>
      <c r="W138" s="10" t="s">
        <v>1425</v>
      </c>
      <c r="X138" s="2">
        <v>120</v>
      </c>
      <c r="Y138" s="2" t="s">
        <v>683</v>
      </c>
      <c r="Z138" s="2">
        <v>14</v>
      </c>
      <c r="AA138" s="2" t="s">
        <v>684</v>
      </c>
      <c r="AB138" s="2">
        <v>15</v>
      </c>
      <c r="AC138" s="2" t="s">
        <v>118</v>
      </c>
      <c r="AD138" s="11">
        <v>45080</v>
      </c>
      <c r="AI138" s="2" t="str">
        <f>VLOOKUP($J138,Tabla_590284!$A$4:$D$102,2,FALSE)</f>
        <v xml:space="preserve">ALBERTO PAZ </v>
      </c>
      <c r="AJ138" s="2" t="str">
        <f>VLOOKUP($J138,Tabla_590284!$A$4:$D$102,3,FALSE)</f>
        <v xml:space="preserve">RODRIGUEZ </v>
      </c>
      <c r="AK138" s="2" t="str">
        <f>VLOOKUP($J138,Tabla_590284!$A$4:$D$102,4,FALSE)</f>
        <v>FERRER</v>
      </c>
      <c r="AN138" s="2" t="s">
        <v>705</v>
      </c>
      <c r="AP138" s="10">
        <v>13336316265</v>
      </c>
      <c r="AR138" s="8" t="s">
        <v>1098</v>
      </c>
      <c r="AT138" s="2" t="s">
        <v>1050</v>
      </c>
      <c r="AU138" s="7">
        <v>46210</v>
      </c>
      <c r="AV138" s="2" t="s">
        <v>993</v>
      </c>
    </row>
    <row r="139" spans="1:48" ht="15" customHeight="1" x14ac:dyDescent="0.25">
      <c r="A139" s="2">
        <v>2026</v>
      </c>
      <c r="B139" s="7">
        <v>46113</v>
      </c>
      <c r="C139" s="7">
        <v>46203</v>
      </c>
      <c r="D139" s="2" t="s">
        <v>112</v>
      </c>
      <c r="E139" s="2" t="s">
        <v>395</v>
      </c>
      <c r="F139" s="2" t="s">
        <v>303</v>
      </c>
      <c r="G139" s="2" t="s">
        <v>391</v>
      </c>
      <c r="H139" s="2" t="s">
        <v>114</v>
      </c>
      <c r="I139" s="10" t="s">
        <v>280</v>
      </c>
      <c r="L139" s="2" t="s">
        <v>116</v>
      </c>
      <c r="M139" s="2" t="s">
        <v>223</v>
      </c>
      <c r="N139" s="10" t="s">
        <v>472</v>
      </c>
      <c r="O139" s="2" t="s">
        <v>122</v>
      </c>
      <c r="P139" s="2" t="s">
        <v>151</v>
      </c>
      <c r="Q139" s="10" t="s">
        <v>663</v>
      </c>
      <c r="R139" s="2" t="s">
        <v>158</v>
      </c>
      <c r="S139" s="10" t="s">
        <v>496</v>
      </c>
      <c r="T139" s="11">
        <v>311</v>
      </c>
      <c r="U139" s="10"/>
      <c r="V139" s="2" t="s">
        <v>183</v>
      </c>
      <c r="W139" s="10" t="s">
        <v>237</v>
      </c>
      <c r="X139" s="2">
        <v>20</v>
      </c>
      <c r="Y139" s="2" t="s">
        <v>239</v>
      </c>
      <c r="Z139" s="2">
        <v>11</v>
      </c>
      <c r="AA139" s="2" t="s">
        <v>240</v>
      </c>
      <c r="AB139" s="2">
        <v>15</v>
      </c>
      <c r="AC139" s="2" t="s">
        <v>118</v>
      </c>
      <c r="AD139" s="11">
        <v>37000</v>
      </c>
      <c r="AP139" s="10">
        <v>4776357124</v>
      </c>
      <c r="AR139" s="8" t="s">
        <v>1098</v>
      </c>
      <c r="AT139" s="2" t="s">
        <v>1050</v>
      </c>
      <c r="AU139" s="7">
        <v>46210</v>
      </c>
      <c r="AV139" s="2" t="s">
        <v>790</v>
      </c>
    </row>
    <row r="140" spans="1:48" ht="15" customHeight="1" x14ac:dyDescent="0.25">
      <c r="A140" s="2">
        <v>2026</v>
      </c>
      <c r="B140" s="7">
        <v>46113</v>
      </c>
      <c r="C140" s="7">
        <v>46203</v>
      </c>
      <c r="D140" s="2" t="s">
        <v>112</v>
      </c>
      <c r="E140" s="2" t="s">
        <v>792</v>
      </c>
      <c r="F140" s="2" t="s">
        <v>791</v>
      </c>
      <c r="G140" s="2" t="s">
        <v>387</v>
      </c>
      <c r="H140" s="2" t="s">
        <v>114</v>
      </c>
      <c r="I140" s="10" t="s">
        <v>801</v>
      </c>
      <c r="L140" s="2" t="s">
        <v>116</v>
      </c>
      <c r="M140" s="2" t="s">
        <v>223</v>
      </c>
      <c r="N140" s="10" t="s">
        <v>808</v>
      </c>
      <c r="O140" s="2" t="s">
        <v>122</v>
      </c>
      <c r="P140" s="2" t="s">
        <v>151</v>
      </c>
      <c r="Q140" s="10" t="s">
        <v>228</v>
      </c>
      <c r="R140" s="2" t="s">
        <v>158</v>
      </c>
      <c r="S140" s="10" t="s">
        <v>500</v>
      </c>
      <c r="T140" s="11">
        <v>134</v>
      </c>
      <c r="U140" s="10"/>
      <c r="V140" s="2" t="s">
        <v>183</v>
      </c>
      <c r="W140" s="10" t="s">
        <v>832</v>
      </c>
      <c r="X140" s="2">
        <v>20</v>
      </c>
      <c r="Y140" s="2" t="s">
        <v>239</v>
      </c>
      <c r="Z140" s="2">
        <v>11</v>
      </c>
      <c r="AA140" s="2" t="s">
        <v>240</v>
      </c>
      <c r="AB140" s="2">
        <v>15</v>
      </c>
      <c r="AC140" s="2" t="s">
        <v>118</v>
      </c>
      <c r="AD140" s="11">
        <v>37178</v>
      </c>
      <c r="AI140" s="2" t="s">
        <v>1496</v>
      </c>
      <c r="AJ140" s="2" t="s">
        <v>1497</v>
      </c>
      <c r="AK140" s="2" t="s">
        <v>387</v>
      </c>
      <c r="AP140" s="10">
        <v>4776497539</v>
      </c>
      <c r="AR140" s="8" t="s">
        <v>1098</v>
      </c>
      <c r="AT140" s="2" t="s">
        <v>1050</v>
      </c>
      <c r="AU140" s="7">
        <v>46210</v>
      </c>
      <c r="AV140" s="2" t="s">
        <v>790</v>
      </c>
    </row>
    <row r="141" spans="1:48" ht="15" customHeight="1" x14ac:dyDescent="0.25">
      <c r="A141" s="2">
        <v>2026</v>
      </c>
      <c r="B141" s="7">
        <v>46113</v>
      </c>
      <c r="C141" s="7">
        <v>46203</v>
      </c>
      <c r="D141" s="2" t="s">
        <v>112</v>
      </c>
      <c r="E141" s="2" t="s">
        <v>711</v>
      </c>
      <c r="F141" s="2" t="s">
        <v>848</v>
      </c>
      <c r="G141" s="2" t="s">
        <v>849</v>
      </c>
      <c r="H141" s="2" t="s">
        <v>114</v>
      </c>
      <c r="I141" s="10" t="s">
        <v>853</v>
      </c>
      <c r="L141" s="2" t="s">
        <v>116</v>
      </c>
      <c r="M141" s="2" t="s">
        <v>223</v>
      </c>
      <c r="N141" s="10" t="s">
        <v>857</v>
      </c>
      <c r="O141" s="2" t="s">
        <v>122</v>
      </c>
      <c r="P141" s="2" t="s">
        <v>151</v>
      </c>
      <c r="Q141" s="10" t="s">
        <v>737</v>
      </c>
      <c r="R141" s="2" t="s">
        <v>166</v>
      </c>
      <c r="S141" s="10" t="s">
        <v>862</v>
      </c>
      <c r="T141" s="11">
        <v>724</v>
      </c>
      <c r="U141" s="10">
        <v>3</v>
      </c>
      <c r="V141" s="2" t="s">
        <v>183</v>
      </c>
      <c r="W141" s="10" t="s">
        <v>863</v>
      </c>
      <c r="X141" s="2">
        <v>20</v>
      </c>
      <c r="Y141" s="2" t="s">
        <v>239</v>
      </c>
      <c r="Z141" s="2">
        <v>11</v>
      </c>
      <c r="AA141" s="2" t="s">
        <v>240</v>
      </c>
      <c r="AB141" s="2">
        <v>15</v>
      </c>
      <c r="AC141" s="2" t="s">
        <v>118</v>
      </c>
      <c r="AD141" s="11">
        <v>37204</v>
      </c>
      <c r="AI141" s="2" t="s">
        <v>1498</v>
      </c>
      <c r="AJ141" s="2" t="s">
        <v>1499</v>
      </c>
      <c r="AK141" s="2" t="s">
        <v>849</v>
      </c>
      <c r="AL141" s="2" t="s">
        <v>1535</v>
      </c>
      <c r="AM141" s="2" t="s">
        <v>866</v>
      </c>
      <c r="AP141" s="10">
        <v>4777533719</v>
      </c>
      <c r="AQ141" s="2" t="s">
        <v>866</v>
      </c>
      <c r="AR141" s="8" t="s">
        <v>1098</v>
      </c>
      <c r="AT141" s="2" t="s">
        <v>1050</v>
      </c>
      <c r="AU141" s="7">
        <v>46210</v>
      </c>
      <c r="AV141" s="2" t="s">
        <v>790</v>
      </c>
    </row>
    <row r="142" spans="1:48" ht="15" customHeight="1" x14ac:dyDescent="0.25">
      <c r="A142" s="2">
        <v>2026</v>
      </c>
      <c r="B142" s="7">
        <v>46113</v>
      </c>
      <c r="C142" s="7">
        <v>46203</v>
      </c>
      <c r="D142" s="2" t="s">
        <v>113</v>
      </c>
      <c r="I142" s="10" t="s">
        <v>1234</v>
      </c>
      <c r="J142" s="2">
        <v>62</v>
      </c>
      <c r="L142" s="2" t="s">
        <v>116</v>
      </c>
      <c r="M142" s="2" t="s">
        <v>223</v>
      </c>
      <c r="N142" s="10" t="s">
        <v>911</v>
      </c>
      <c r="O142" s="2" t="s">
        <v>148</v>
      </c>
      <c r="P142" s="2" t="s">
        <v>151</v>
      </c>
      <c r="Q142" s="10" t="s">
        <v>679</v>
      </c>
      <c r="R142" s="2" t="s">
        <v>158</v>
      </c>
      <c r="S142" s="10" t="s">
        <v>935</v>
      </c>
      <c r="T142" s="11">
        <v>182</v>
      </c>
      <c r="U142" s="10" t="s">
        <v>944</v>
      </c>
      <c r="V142" s="2" t="s">
        <v>183</v>
      </c>
      <c r="W142" s="10" t="s">
        <v>956</v>
      </c>
      <c r="X142" s="2">
        <v>15</v>
      </c>
      <c r="Y142" s="2" t="s">
        <v>964</v>
      </c>
      <c r="Z142" s="2">
        <v>9</v>
      </c>
      <c r="AA142" s="2" t="s">
        <v>966</v>
      </c>
      <c r="AB142" s="2">
        <v>15</v>
      </c>
      <c r="AC142" s="2" t="s">
        <v>118</v>
      </c>
      <c r="AD142" s="11">
        <v>6700</v>
      </c>
      <c r="AI142" s="2" t="str">
        <f>VLOOKUP($J142,Tabla_590284!$A$4:$D$102,2,FALSE)</f>
        <v xml:space="preserve">GUILLERMO </v>
      </c>
      <c r="AJ142" s="2" t="str">
        <f>VLOOKUP($J142,Tabla_590284!$A$4:$D$102,3,FALSE)</f>
        <v xml:space="preserve">BERMUDEZ </v>
      </c>
      <c r="AK142" s="2" t="str">
        <f>VLOOKUP($J142,Tabla_590284!$A$4:$D$102,4,FALSE)</f>
        <v>GÓMEZ</v>
      </c>
      <c r="AL142" s="2" t="s">
        <v>985</v>
      </c>
      <c r="AM142" s="2" t="s">
        <v>986</v>
      </c>
      <c r="AN142" s="2" t="s">
        <v>705</v>
      </c>
      <c r="AP142" s="10" t="s">
        <v>985</v>
      </c>
      <c r="AQ142" s="2" t="s">
        <v>986</v>
      </c>
      <c r="AR142" s="8" t="s">
        <v>1098</v>
      </c>
      <c r="AT142" s="2" t="s">
        <v>1050</v>
      </c>
      <c r="AU142" s="7">
        <v>46210</v>
      </c>
      <c r="AV142" s="2" t="s">
        <v>993</v>
      </c>
    </row>
    <row r="143" spans="1:48" ht="15" customHeight="1" x14ac:dyDescent="0.25">
      <c r="A143" s="2">
        <v>2026</v>
      </c>
      <c r="B143" s="7">
        <v>46113</v>
      </c>
      <c r="C143" s="7">
        <v>46203</v>
      </c>
      <c r="D143" s="2" t="s">
        <v>113</v>
      </c>
      <c r="I143" s="10" t="s">
        <v>1235</v>
      </c>
      <c r="J143" s="2">
        <v>63</v>
      </c>
      <c r="L143" s="2" t="s">
        <v>116</v>
      </c>
      <c r="M143" s="2" t="s">
        <v>223</v>
      </c>
      <c r="N143" s="10" t="s">
        <v>1308</v>
      </c>
      <c r="O143" s="2" t="s">
        <v>122</v>
      </c>
      <c r="P143" s="2" t="s">
        <v>151</v>
      </c>
      <c r="Q143" s="10" t="s">
        <v>924</v>
      </c>
      <c r="R143" s="2" t="s">
        <v>166</v>
      </c>
      <c r="S143" s="10" t="s">
        <v>1379</v>
      </c>
      <c r="T143" s="11" t="s">
        <v>572</v>
      </c>
      <c r="U143" s="10"/>
      <c r="V143" s="2" t="s">
        <v>183</v>
      </c>
      <c r="W143" s="10" t="s">
        <v>1408</v>
      </c>
      <c r="X143" s="2">
        <v>20</v>
      </c>
      <c r="Y143" s="2" t="s">
        <v>239</v>
      </c>
      <c r="Z143" s="2">
        <v>11</v>
      </c>
      <c r="AA143" s="2" t="s">
        <v>240</v>
      </c>
      <c r="AB143" s="2">
        <v>15</v>
      </c>
      <c r="AC143" s="2" t="s">
        <v>118</v>
      </c>
      <c r="AD143" s="11">
        <v>37510</v>
      </c>
      <c r="AI143" s="2" t="str">
        <f>VLOOKUP($J143,Tabla_590284!$A$4:$D$102,2,FALSE)</f>
        <v>ALEJANDRO</v>
      </c>
      <c r="AJ143" s="2" t="str">
        <f>VLOOKUP($J143,Tabla_590284!$A$4:$D$102,3,FALSE)</f>
        <v>GUTIERREZ DE VELAZCO</v>
      </c>
      <c r="AK143" s="2" t="str">
        <f>VLOOKUP($J143,Tabla_590284!$A$4:$D$102,4,FALSE)</f>
        <v>MENDOZA</v>
      </c>
      <c r="AL143" s="2">
        <v>4777107000</v>
      </c>
      <c r="AM143" s="2" t="s">
        <v>1556</v>
      </c>
      <c r="AN143" s="2" t="s">
        <v>705</v>
      </c>
      <c r="AP143" s="10">
        <v>7107004</v>
      </c>
      <c r="AQ143" s="2" t="s">
        <v>1556</v>
      </c>
      <c r="AR143" s="8" t="s">
        <v>1098</v>
      </c>
      <c r="AT143" s="2" t="s">
        <v>1050</v>
      </c>
      <c r="AU143" s="7">
        <v>46210</v>
      </c>
      <c r="AV143" s="2" t="s">
        <v>993</v>
      </c>
    </row>
    <row r="144" spans="1:48" ht="15" customHeight="1" x14ac:dyDescent="0.25">
      <c r="A144" s="2">
        <v>2026</v>
      </c>
      <c r="B144" s="7">
        <v>46113</v>
      </c>
      <c r="C144" s="7">
        <v>46203</v>
      </c>
      <c r="D144" s="2" t="s">
        <v>112</v>
      </c>
      <c r="E144" s="2" t="s">
        <v>798</v>
      </c>
      <c r="F144" s="2" t="s">
        <v>360</v>
      </c>
      <c r="G144" s="2" t="s">
        <v>350</v>
      </c>
      <c r="H144" s="2" t="s">
        <v>115</v>
      </c>
      <c r="I144" s="10" t="s">
        <v>806</v>
      </c>
      <c r="L144" s="2" t="s">
        <v>116</v>
      </c>
      <c r="M144" s="2" t="s">
        <v>223</v>
      </c>
      <c r="N144" s="10" t="s">
        <v>813</v>
      </c>
      <c r="O144" s="2" t="s">
        <v>122</v>
      </c>
      <c r="P144" s="2" t="s">
        <v>151</v>
      </c>
      <c r="Q144" s="10" t="s">
        <v>822</v>
      </c>
      <c r="R144" s="2" t="s">
        <v>158</v>
      </c>
      <c r="S144" s="10" t="s">
        <v>523</v>
      </c>
      <c r="T144" s="11">
        <v>112</v>
      </c>
      <c r="U144" s="10"/>
      <c r="V144" s="2" t="s">
        <v>183</v>
      </c>
      <c r="W144" s="10" t="s">
        <v>581</v>
      </c>
      <c r="X144" s="2">
        <v>20</v>
      </c>
      <c r="Y144" s="2" t="s">
        <v>239</v>
      </c>
      <c r="Z144" s="2">
        <v>11</v>
      </c>
      <c r="AA144" s="2" t="s">
        <v>240</v>
      </c>
      <c r="AB144" s="2">
        <v>15</v>
      </c>
      <c r="AC144" s="2" t="s">
        <v>118</v>
      </c>
      <c r="AD144" s="11">
        <v>37204</v>
      </c>
      <c r="AP144" s="10">
        <v>4771617749</v>
      </c>
      <c r="AR144" s="8" t="s">
        <v>1098</v>
      </c>
      <c r="AT144" s="2" t="s">
        <v>1050</v>
      </c>
      <c r="AU144" s="7">
        <v>46210</v>
      </c>
      <c r="AV144" s="2" t="s">
        <v>790</v>
      </c>
    </row>
    <row r="145" spans="1:48" ht="15" customHeight="1" x14ac:dyDescent="0.25">
      <c r="A145" s="2">
        <v>2026</v>
      </c>
      <c r="B145" s="7">
        <v>46113</v>
      </c>
      <c r="C145" s="7">
        <v>46203</v>
      </c>
      <c r="D145" s="2" t="s">
        <v>113</v>
      </c>
      <c r="I145" s="10" t="s">
        <v>1236</v>
      </c>
      <c r="J145" s="2">
        <v>64</v>
      </c>
      <c r="L145" s="2" t="s">
        <v>116</v>
      </c>
      <c r="M145" s="2" t="s">
        <v>223</v>
      </c>
      <c r="N145" s="10" t="s">
        <v>1002</v>
      </c>
      <c r="O145" s="2" t="s">
        <v>148</v>
      </c>
      <c r="P145" s="2" t="s">
        <v>151</v>
      </c>
      <c r="Q145" s="10" t="s">
        <v>663</v>
      </c>
      <c r="R145" s="2" t="s">
        <v>177</v>
      </c>
      <c r="S145" s="10" t="s">
        <v>1020</v>
      </c>
      <c r="T145" s="11">
        <v>495</v>
      </c>
      <c r="U145" s="10" t="s">
        <v>944</v>
      </c>
      <c r="V145" s="2" t="s">
        <v>183</v>
      </c>
      <c r="W145" s="10" t="s">
        <v>491</v>
      </c>
      <c r="X145" s="2">
        <v>10</v>
      </c>
      <c r="Y145" s="2" t="s">
        <v>491</v>
      </c>
      <c r="Z145" s="2">
        <v>9</v>
      </c>
      <c r="AA145" s="2" t="s">
        <v>966</v>
      </c>
      <c r="AB145" s="2">
        <v>15</v>
      </c>
      <c r="AC145" s="2" t="s">
        <v>118</v>
      </c>
      <c r="AD145" s="11">
        <v>1219</v>
      </c>
      <c r="AI145" s="2" t="s">
        <v>1051</v>
      </c>
      <c r="AJ145" s="2" t="s">
        <v>1502</v>
      </c>
      <c r="AK145" s="2" t="s">
        <v>759</v>
      </c>
      <c r="AL145" s="2" t="s">
        <v>1536</v>
      </c>
      <c r="AM145" s="2" t="s">
        <v>1037</v>
      </c>
      <c r="AN145" s="2" t="s">
        <v>705</v>
      </c>
      <c r="AP145" s="10" t="s">
        <v>1043</v>
      </c>
      <c r="AQ145" s="2" t="s">
        <v>1037</v>
      </c>
      <c r="AR145" s="8" t="s">
        <v>1098</v>
      </c>
      <c r="AT145" s="2" t="s">
        <v>1050</v>
      </c>
      <c r="AU145" s="7">
        <v>46210</v>
      </c>
      <c r="AV145" s="2" t="s">
        <v>993</v>
      </c>
    </row>
    <row r="146" spans="1:48" ht="15" customHeight="1" x14ac:dyDescent="0.25">
      <c r="A146" s="2">
        <v>2026</v>
      </c>
      <c r="B146" s="7">
        <v>46113</v>
      </c>
      <c r="C146" s="7">
        <v>46203</v>
      </c>
      <c r="D146" s="2" t="s">
        <v>112</v>
      </c>
      <c r="E146" s="2" t="s">
        <v>346</v>
      </c>
      <c r="F146" s="2" t="s">
        <v>341</v>
      </c>
      <c r="G146" s="2" t="s">
        <v>403</v>
      </c>
      <c r="H146" s="2" t="s">
        <v>114</v>
      </c>
      <c r="I146" s="10" t="s">
        <v>284</v>
      </c>
      <c r="L146" s="2" t="s">
        <v>116</v>
      </c>
      <c r="M146" s="2" t="s">
        <v>223</v>
      </c>
      <c r="N146" s="10" t="s">
        <v>477</v>
      </c>
      <c r="O146" s="2" t="s">
        <v>122</v>
      </c>
      <c r="P146" s="2" t="s">
        <v>151</v>
      </c>
      <c r="Q146" s="10" t="s">
        <v>662</v>
      </c>
      <c r="R146" s="2" t="s">
        <v>177</v>
      </c>
      <c r="S146" s="10" t="s">
        <v>558</v>
      </c>
      <c r="T146" s="11">
        <v>602</v>
      </c>
      <c r="U146" s="10" t="s">
        <v>242</v>
      </c>
      <c r="V146" s="2" t="s">
        <v>183</v>
      </c>
      <c r="W146" s="10" t="s">
        <v>596</v>
      </c>
      <c r="X146" s="2">
        <v>20</v>
      </c>
      <c r="Y146" s="2" t="s">
        <v>239</v>
      </c>
      <c r="Z146" s="2">
        <v>11</v>
      </c>
      <c r="AA146" s="2" t="s">
        <v>240</v>
      </c>
      <c r="AB146" s="2">
        <v>15</v>
      </c>
      <c r="AC146" s="2" t="s">
        <v>118</v>
      </c>
      <c r="AD146" s="11">
        <v>37160</v>
      </c>
      <c r="AP146" s="10">
        <v>4772343923</v>
      </c>
      <c r="AR146" s="8" t="s">
        <v>1098</v>
      </c>
      <c r="AT146" s="2" t="s">
        <v>1050</v>
      </c>
      <c r="AU146" s="7">
        <v>46210</v>
      </c>
      <c r="AV146" s="2" t="s">
        <v>790</v>
      </c>
    </row>
    <row r="147" spans="1:48" ht="15" customHeight="1" x14ac:dyDescent="0.25">
      <c r="A147" s="2">
        <v>2026</v>
      </c>
      <c r="B147" s="7">
        <v>46113</v>
      </c>
      <c r="C147" s="7">
        <v>46203</v>
      </c>
      <c r="D147" s="2" t="s">
        <v>112</v>
      </c>
      <c r="E147" s="2" t="s">
        <v>1146</v>
      </c>
      <c r="F147" s="2" t="s">
        <v>701</v>
      </c>
      <c r="G147" s="2" t="s">
        <v>327</v>
      </c>
      <c r="H147" s="2" t="s">
        <v>114</v>
      </c>
      <c r="I147" s="10" t="s">
        <v>1054</v>
      </c>
      <c r="L147" s="2" t="s">
        <v>116</v>
      </c>
      <c r="M147" s="2" t="s">
        <v>223</v>
      </c>
      <c r="N147" s="10" t="s">
        <v>1062</v>
      </c>
      <c r="O147" s="2" t="s">
        <v>122</v>
      </c>
      <c r="P147" s="2" t="s">
        <v>151</v>
      </c>
      <c r="Q147" s="10" t="s">
        <v>819</v>
      </c>
      <c r="R147" s="2" t="s">
        <v>158</v>
      </c>
      <c r="S147" s="10" t="s">
        <v>1070</v>
      </c>
      <c r="T147" s="11">
        <v>505</v>
      </c>
      <c r="U147" s="10"/>
      <c r="V147" s="2" t="s">
        <v>183</v>
      </c>
      <c r="W147" s="10" t="s">
        <v>592</v>
      </c>
      <c r="X147" s="2">
        <v>20</v>
      </c>
      <c r="Y147" s="2" t="s">
        <v>239</v>
      </c>
      <c r="Z147" s="2">
        <v>11</v>
      </c>
      <c r="AA147" s="2" t="s">
        <v>240</v>
      </c>
      <c r="AB147" s="2">
        <v>15</v>
      </c>
      <c r="AC147" s="2" t="s">
        <v>118</v>
      </c>
      <c r="AD147" s="11">
        <v>37360</v>
      </c>
      <c r="AI147" s="2" t="s">
        <v>1503</v>
      </c>
      <c r="AJ147" s="2" t="s">
        <v>1504</v>
      </c>
      <c r="AK147" s="2" t="s">
        <v>327</v>
      </c>
      <c r="AL147" s="2">
        <v>4776932822</v>
      </c>
      <c r="AM147" s="2" t="s">
        <v>1557</v>
      </c>
      <c r="AP147" s="10"/>
      <c r="AQ147" s="2" t="s">
        <v>1557</v>
      </c>
      <c r="AR147" s="8" t="s">
        <v>1098</v>
      </c>
      <c r="AT147" s="2" t="s">
        <v>1050</v>
      </c>
      <c r="AU147" s="7">
        <v>46210</v>
      </c>
      <c r="AV147" s="2" t="s">
        <v>790</v>
      </c>
    </row>
    <row r="148" spans="1:48" ht="15" customHeight="1" x14ac:dyDescent="0.25">
      <c r="A148" s="2">
        <v>2026</v>
      </c>
      <c r="B148" s="7">
        <v>46113</v>
      </c>
      <c r="C148" s="7">
        <v>46203</v>
      </c>
      <c r="D148" s="2" t="s">
        <v>112</v>
      </c>
      <c r="E148" s="2" t="s">
        <v>702</v>
      </c>
      <c r="F148" s="2" t="s">
        <v>701</v>
      </c>
      <c r="G148" s="2" t="s">
        <v>311</v>
      </c>
      <c r="H148" s="2" t="s">
        <v>114</v>
      </c>
      <c r="I148" s="10" t="s">
        <v>699</v>
      </c>
      <c r="L148" s="2" t="s">
        <v>116</v>
      </c>
      <c r="M148" s="2" t="s">
        <v>223</v>
      </c>
      <c r="N148" s="10" t="s">
        <v>225</v>
      </c>
      <c r="O148" s="2" t="s">
        <v>122</v>
      </c>
      <c r="P148" s="2" t="s">
        <v>151</v>
      </c>
      <c r="Q148" s="10" t="s">
        <v>663</v>
      </c>
      <c r="R148" s="2" t="s">
        <v>166</v>
      </c>
      <c r="S148" s="10" t="s">
        <v>230</v>
      </c>
      <c r="T148" s="11">
        <v>11</v>
      </c>
      <c r="U148" s="10"/>
      <c r="V148" s="2" t="s">
        <v>183</v>
      </c>
      <c r="W148" s="10" t="s">
        <v>235</v>
      </c>
      <c r="X148" s="2">
        <v>20</v>
      </c>
      <c r="Y148" s="2" t="s">
        <v>239</v>
      </c>
      <c r="Z148" s="2">
        <v>11</v>
      </c>
      <c r="AA148" s="2" t="s">
        <v>240</v>
      </c>
      <c r="AB148" s="2">
        <v>15</v>
      </c>
      <c r="AC148" s="2" t="s">
        <v>118</v>
      </c>
      <c r="AD148" s="11">
        <v>37697</v>
      </c>
      <c r="AP148" s="10">
        <v>4778704887</v>
      </c>
      <c r="AR148" s="8" t="s">
        <v>1098</v>
      </c>
      <c r="AT148" s="2" t="s">
        <v>1050</v>
      </c>
      <c r="AU148" s="7">
        <v>46210</v>
      </c>
      <c r="AV148" s="2" t="s">
        <v>790</v>
      </c>
    </row>
    <row r="149" spans="1:48" ht="15" customHeight="1" x14ac:dyDescent="0.25">
      <c r="A149" s="2">
        <v>2026</v>
      </c>
      <c r="B149" s="7">
        <v>46113</v>
      </c>
      <c r="C149" s="7">
        <v>46203</v>
      </c>
      <c r="D149" s="2" t="s">
        <v>112</v>
      </c>
      <c r="E149" s="2" t="s">
        <v>417</v>
      </c>
      <c r="F149" s="2" t="s">
        <v>415</v>
      </c>
      <c r="G149" s="2" t="s">
        <v>309</v>
      </c>
      <c r="H149" s="2" t="s">
        <v>115</v>
      </c>
      <c r="I149" s="10" t="s">
        <v>291</v>
      </c>
      <c r="L149" s="2" t="s">
        <v>116</v>
      </c>
      <c r="M149" s="2" t="s">
        <v>223</v>
      </c>
      <c r="N149" s="10" t="s">
        <v>486</v>
      </c>
      <c r="O149" s="2" t="s">
        <v>122</v>
      </c>
      <c r="P149" s="2" t="s">
        <v>151</v>
      </c>
      <c r="Q149" s="10" t="s">
        <v>680</v>
      </c>
      <c r="R149" s="2" t="s">
        <v>166</v>
      </c>
      <c r="S149" s="10" t="s">
        <v>566</v>
      </c>
      <c r="T149" s="11">
        <v>738</v>
      </c>
      <c r="U149" s="10"/>
      <c r="V149" s="2" t="s">
        <v>183</v>
      </c>
      <c r="W149" s="10" t="s">
        <v>650</v>
      </c>
      <c r="X149" s="2">
        <v>20</v>
      </c>
      <c r="Y149" s="2" t="s">
        <v>239</v>
      </c>
      <c r="Z149" s="2">
        <v>11</v>
      </c>
      <c r="AA149" s="2" t="s">
        <v>240</v>
      </c>
      <c r="AB149" s="2">
        <v>15</v>
      </c>
      <c r="AC149" s="2" t="s">
        <v>118</v>
      </c>
      <c r="AD149" s="11">
        <v>37460</v>
      </c>
      <c r="AP149" s="10" t="s">
        <v>1592</v>
      </c>
      <c r="AR149" s="8" t="s">
        <v>1098</v>
      </c>
      <c r="AT149" s="2" t="s">
        <v>1050</v>
      </c>
      <c r="AU149" s="7">
        <v>46210</v>
      </c>
      <c r="AV149" s="2" t="s">
        <v>790</v>
      </c>
    </row>
    <row r="150" spans="1:48" ht="15" customHeight="1" x14ac:dyDescent="0.25">
      <c r="A150" s="2">
        <v>2026</v>
      </c>
      <c r="B150" s="7">
        <v>46113</v>
      </c>
      <c r="C150" s="7">
        <v>46203</v>
      </c>
      <c r="D150" s="2" t="s">
        <v>112</v>
      </c>
      <c r="E150" s="2" t="s">
        <v>1147</v>
      </c>
      <c r="F150" s="2" t="s">
        <v>782</v>
      </c>
      <c r="G150" s="2" t="s">
        <v>366</v>
      </c>
      <c r="H150" s="2" t="s">
        <v>114</v>
      </c>
      <c r="I150" s="10" t="s">
        <v>1237</v>
      </c>
      <c r="L150" s="2" t="s">
        <v>116</v>
      </c>
      <c r="M150" s="2" t="s">
        <v>223</v>
      </c>
      <c r="N150" s="10" t="s">
        <v>1309</v>
      </c>
      <c r="O150" s="2" t="s">
        <v>122</v>
      </c>
      <c r="P150" s="2" t="s">
        <v>151</v>
      </c>
      <c r="Q150" s="10" t="s">
        <v>665</v>
      </c>
      <c r="R150" s="2" t="s">
        <v>158</v>
      </c>
      <c r="S150" s="10" t="s">
        <v>1380</v>
      </c>
      <c r="T150" s="11">
        <v>111</v>
      </c>
      <c r="U150" s="10"/>
      <c r="V150" s="2" t="s">
        <v>183</v>
      </c>
      <c r="W150" s="10" t="s">
        <v>1426</v>
      </c>
      <c r="X150" s="2">
        <v>20</v>
      </c>
      <c r="Y150" s="2" t="s">
        <v>239</v>
      </c>
      <c r="Z150" s="2">
        <v>11</v>
      </c>
      <c r="AA150" s="2" t="s">
        <v>240</v>
      </c>
      <c r="AB150" s="2">
        <v>15</v>
      </c>
      <c r="AC150" s="2" t="s">
        <v>118</v>
      </c>
      <c r="AD150" s="11">
        <v>37219</v>
      </c>
      <c r="AP150" s="10" t="s">
        <v>1593</v>
      </c>
      <c r="AR150" s="8" t="s">
        <v>1098</v>
      </c>
      <c r="AT150" s="2" t="s">
        <v>1050</v>
      </c>
      <c r="AU150" s="7">
        <v>46210</v>
      </c>
      <c r="AV150" s="2" t="s">
        <v>790</v>
      </c>
    </row>
    <row r="151" spans="1:48" ht="15" customHeight="1" x14ac:dyDescent="0.25">
      <c r="A151" s="2">
        <v>2026</v>
      </c>
      <c r="B151" s="7">
        <v>46113</v>
      </c>
      <c r="C151" s="7">
        <v>46203</v>
      </c>
      <c r="D151" s="2" t="s">
        <v>113</v>
      </c>
      <c r="I151" s="10" t="s">
        <v>250</v>
      </c>
      <c r="J151" s="2">
        <v>65</v>
      </c>
      <c r="L151" s="2" t="s">
        <v>116</v>
      </c>
      <c r="M151" s="2" t="s">
        <v>223</v>
      </c>
      <c r="N151" s="10" t="s">
        <v>433</v>
      </c>
      <c r="O151" s="2" t="s">
        <v>122</v>
      </c>
      <c r="P151" s="2" t="s">
        <v>151</v>
      </c>
      <c r="Q151" s="10" t="s">
        <v>663</v>
      </c>
      <c r="R151" s="2" t="s">
        <v>158</v>
      </c>
      <c r="S151" s="10" t="s">
        <v>508</v>
      </c>
      <c r="T151" s="11">
        <v>205</v>
      </c>
      <c r="U151" s="10"/>
      <c r="V151" s="2" t="s">
        <v>183</v>
      </c>
      <c r="W151" s="10" t="s">
        <v>598</v>
      </c>
      <c r="X151" s="2">
        <v>20</v>
      </c>
      <c r="Y151" s="2" t="s">
        <v>239</v>
      </c>
      <c r="Z151" s="2">
        <v>11</v>
      </c>
      <c r="AA151" s="2" t="s">
        <v>240</v>
      </c>
      <c r="AB151" s="2">
        <v>15</v>
      </c>
      <c r="AC151" s="2" t="s">
        <v>118</v>
      </c>
      <c r="AD151" s="11">
        <v>37219</v>
      </c>
      <c r="AI151" s="2" t="str">
        <f>VLOOKUP($J151,Tabla_590284!$A$4:$D$102,2,FALSE)</f>
        <v>RICARDO</v>
      </c>
      <c r="AJ151" s="2" t="str">
        <f>VLOOKUP($J151,Tabla_590284!$A$4:$D$102,3,FALSE)</f>
        <v>GONZALEZ</v>
      </c>
      <c r="AK151" s="2" t="str">
        <f>VLOOKUP($J151,Tabla_590284!$A$4:$D$102,4,FALSE)</f>
        <v>HERNANDEZ</v>
      </c>
      <c r="AN151" s="2" t="s">
        <v>705</v>
      </c>
      <c r="AP151" s="10" t="s">
        <v>1594</v>
      </c>
      <c r="AR151" s="8" t="s">
        <v>1098</v>
      </c>
      <c r="AT151" s="2" t="s">
        <v>1050</v>
      </c>
      <c r="AU151" s="7">
        <v>46210</v>
      </c>
      <c r="AV151" s="2" t="s">
        <v>993</v>
      </c>
    </row>
    <row r="152" spans="1:48" ht="15" customHeight="1" x14ac:dyDescent="0.25">
      <c r="A152" s="2">
        <v>2026</v>
      </c>
      <c r="B152" s="7">
        <v>46113</v>
      </c>
      <c r="C152" s="7">
        <v>46203</v>
      </c>
      <c r="D152" s="2" t="s">
        <v>112</v>
      </c>
      <c r="E152" s="2" t="s">
        <v>714</v>
      </c>
      <c r="F152" s="2" t="s">
        <v>1161</v>
      </c>
      <c r="G152" s="2" t="s">
        <v>400</v>
      </c>
      <c r="H152" s="2" t="s">
        <v>114</v>
      </c>
      <c r="I152" s="10" t="s">
        <v>1238</v>
      </c>
      <c r="L152" s="2" t="s">
        <v>116</v>
      </c>
      <c r="M152" s="2" t="s">
        <v>223</v>
      </c>
      <c r="N152" s="10" t="s">
        <v>1310</v>
      </c>
      <c r="O152" s="2" t="s">
        <v>122</v>
      </c>
      <c r="P152" s="2" t="s">
        <v>151</v>
      </c>
      <c r="Q152" s="10" t="s">
        <v>663</v>
      </c>
      <c r="R152" s="2" t="s">
        <v>177</v>
      </c>
      <c r="S152" s="10" t="s">
        <v>1381</v>
      </c>
      <c r="T152" s="11">
        <v>603</v>
      </c>
      <c r="U152" s="10"/>
      <c r="V152" s="2" t="s">
        <v>183</v>
      </c>
      <c r="W152" s="10" t="s">
        <v>604</v>
      </c>
      <c r="X152" s="2">
        <v>20</v>
      </c>
      <c r="Y152" s="2" t="s">
        <v>239</v>
      </c>
      <c r="Z152" s="2">
        <v>11</v>
      </c>
      <c r="AA152" s="2" t="s">
        <v>240</v>
      </c>
      <c r="AB152" s="2">
        <v>15</v>
      </c>
      <c r="AC152" s="2" t="s">
        <v>118</v>
      </c>
      <c r="AD152" s="11">
        <v>37160</v>
      </c>
      <c r="AP152" s="10" t="s">
        <v>1595</v>
      </c>
      <c r="AR152" s="8" t="s">
        <v>1098</v>
      </c>
      <c r="AT152" s="2" t="s">
        <v>1050</v>
      </c>
      <c r="AU152" s="7">
        <v>46210</v>
      </c>
      <c r="AV152" s="2" t="s">
        <v>790</v>
      </c>
    </row>
    <row r="153" spans="1:48" ht="15" customHeight="1" x14ac:dyDescent="0.25">
      <c r="A153" s="2">
        <v>2026</v>
      </c>
      <c r="B153" s="7">
        <v>46113</v>
      </c>
      <c r="C153" s="7">
        <v>46203</v>
      </c>
      <c r="D153" s="2" t="s">
        <v>113</v>
      </c>
      <c r="I153" s="10" t="s">
        <v>1239</v>
      </c>
      <c r="J153" s="2">
        <v>66</v>
      </c>
      <c r="L153" s="2" t="s">
        <v>116</v>
      </c>
      <c r="M153" s="2" t="s">
        <v>223</v>
      </c>
      <c r="N153" s="10" t="s">
        <v>732</v>
      </c>
      <c r="O153" s="2" t="s">
        <v>146</v>
      </c>
      <c r="P153" s="2" t="s">
        <v>151</v>
      </c>
      <c r="Q153" s="10" t="s">
        <v>738</v>
      </c>
      <c r="R153" s="2" t="s">
        <v>158</v>
      </c>
      <c r="S153" s="10" t="s">
        <v>743</v>
      </c>
      <c r="T153" s="11">
        <v>412</v>
      </c>
      <c r="U153" s="10"/>
      <c r="V153" s="2" t="s">
        <v>183</v>
      </c>
      <c r="W153" s="10" t="s">
        <v>750</v>
      </c>
      <c r="X153" s="2">
        <v>19</v>
      </c>
      <c r="Y153" s="2" t="s">
        <v>753</v>
      </c>
      <c r="Z153" s="2">
        <v>41</v>
      </c>
      <c r="AA153" s="2" t="s">
        <v>967</v>
      </c>
      <c r="AB153" s="2">
        <v>15</v>
      </c>
      <c r="AC153" s="2" t="s">
        <v>118</v>
      </c>
      <c r="AD153" s="11">
        <v>64346</v>
      </c>
      <c r="AI153" s="2" t="s">
        <v>1505</v>
      </c>
      <c r="AJ153" s="2" t="s">
        <v>1506</v>
      </c>
      <c r="AK153" s="2" t="s">
        <v>755</v>
      </c>
      <c r="AL153" s="2" t="s">
        <v>1537</v>
      </c>
      <c r="AM153" s="2" t="s">
        <v>756</v>
      </c>
      <c r="AN153" s="2" t="s">
        <v>705</v>
      </c>
      <c r="AP153" s="10" t="s">
        <v>1537</v>
      </c>
      <c r="AQ153" s="2" t="s">
        <v>756</v>
      </c>
      <c r="AR153" s="8" t="s">
        <v>1098</v>
      </c>
      <c r="AT153" s="2" t="s">
        <v>1050</v>
      </c>
      <c r="AU153" s="7">
        <v>46210</v>
      </c>
      <c r="AV153" s="2" t="s">
        <v>993</v>
      </c>
    </row>
    <row r="154" spans="1:48" ht="15" customHeight="1" x14ac:dyDescent="0.25">
      <c r="A154" s="2">
        <v>2026</v>
      </c>
      <c r="B154" s="7">
        <v>46113</v>
      </c>
      <c r="C154" s="7">
        <v>46203</v>
      </c>
      <c r="D154" s="2" t="s">
        <v>113</v>
      </c>
      <c r="I154" s="10" t="s">
        <v>1240</v>
      </c>
      <c r="J154" s="2">
        <v>67</v>
      </c>
      <c r="L154" s="2" t="s">
        <v>116</v>
      </c>
      <c r="M154" s="2" t="s">
        <v>223</v>
      </c>
      <c r="N154" s="10" t="s">
        <v>448</v>
      </c>
      <c r="O154" s="2" t="s">
        <v>122</v>
      </c>
      <c r="P154" s="2" t="s">
        <v>151</v>
      </c>
      <c r="Q154" s="10" t="s">
        <v>663</v>
      </c>
      <c r="R154" s="2" t="s">
        <v>166</v>
      </c>
      <c r="S154" s="10" t="s">
        <v>526</v>
      </c>
      <c r="T154" s="11">
        <v>206</v>
      </c>
      <c r="U154" s="10">
        <v>3</v>
      </c>
      <c r="V154" s="2" t="s">
        <v>183</v>
      </c>
      <c r="W154" s="10" t="s">
        <v>580</v>
      </c>
      <c r="X154" s="2">
        <v>20</v>
      </c>
      <c r="Y154" s="2" t="s">
        <v>239</v>
      </c>
      <c r="Z154" s="2">
        <v>11</v>
      </c>
      <c r="AA154" s="2" t="s">
        <v>240</v>
      </c>
      <c r="AB154" s="2">
        <v>15</v>
      </c>
      <c r="AC154" s="2" t="s">
        <v>118</v>
      </c>
      <c r="AD154" s="11">
        <v>37450</v>
      </c>
      <c r="AI154" s="2" t="str">
        <f>VLOOKUP($J154,Tabla_590284!$A$4:$D$102,2,FALSE)</f>
        <v>RAYMUNDO</v>
      </c>
      <c r="AJ154" s="2" t="str">
        <f>VLOOKUP($J154,Tabla_590284!$A$4:$D$102,3,FALSE)</f>
        <v>MENA</v>
      </c>
      <c r="AK154" s="2" t="str">
        <f>VLOOKUP($J154,Tabla_590284!$A$4:$D$102,4,FALSE)</f>
        <v>GARCIA</v>
      </c>
      <c r="AN154" s="2" t="s">
        <v>705</v>
      </c>
      <c r="AP154" s="10"/>
      <c r="AR154" s="8" t="s">
        <v>1098</v>
      </c>
      <c r="AT154" s="2" t="s">
        <v>1050</v>
      </c>
      <c r="AU154" s="7">
        <v>46210</v>
      </c>
      <c r="AV154" s="2" t="s">
        <v>993</v>
      </c>
    </row>
    <row r="155" spans="1:48" ht="15" customHeight="1" x14ac:dyDescent="0.25">
      <c r="A155" s="2">
        <v>2026</v>
      </c>
      <c r="B155" s="7">
        <v>46113</v>
      </c>
      <c r="C155" s="7">
        <v>46203</v>
      </c>
      <c r="D155" s="2" t="s">
        <v>113</v>
      </c>
      <c r="I155" s="10" t="s">
        <v>1241</v>
      </c>
      <c r="J155" s="2">
        <v>68</v>
      </c>
      <c r="L155" s="2" t="s">
        <v>116</v>
      </c>
      <c r="M155" s="2" t="s">
        <v>223</v>
      </c>
      <c r="N155" s="10" t="s">
        <v>1311</v>
      </c>
      <c r="O155" s="2" t="s">
        <v>148</v>
      </c>
      <c r="P155" s="2" t="s">
        <v>151</v>
      </c>
      <c r="Q155" s="10" t="s">
        <v>663</v>
      </c>
      <c r="R155" s="2" t="s">
        <v>158</v>
      </c>
      <c r="S155" s="10" t="s">
        <v>560</v>
      </c>
      <c r="T155" s="11">
        <v>100</v>
      </c>
      <c r="U155" s="10">
        <v>7</v>
      </c>
      <c r="V155" s="2" t="s">
        <v>183</v>
      </c>
      <c r="W155" s="10" t="s">
        <v>645</v>
      </c>
      <c r="X155" s="2">
        <v>4</v>
      </c>
      <c r="Y155" s="2" t="s">
        <v>1333</v>
      </c>
      <c r="Z155" s="2">
        <v>9</v>
      </c>
      <c r="AA155" s="2" t="s">
        <v>966</v>
      </c>
      <c r="AB155" s="2">
        <v>15</v>
      </c>
      <c r="AC155" s="2" t="s">
        <v>118</v>
      </c>
      <c r="AD155" s="11">
        <v>5348</v>
      </c>
      <c r="AI155" s="2" t="str">
        <f>VLOOKUP($J155,Tabla_590284!$A$4:$D$102,2,FALSE)</f>
        <v>LUCIO</v>
      </c>
      <c r="AJ155" s="2" t="str">
        <f>VLOOKUP($J155,Tabla_590284!$A$4:$D$102,3,FALSE)</f>
        <v>RAMIREZ</v>
      </c>
      <c r="AK155" s="2" t="str">
        <f>VLOOKUP($J155,Tabla_590284!$A$4:$D$102,4,FALSE)</f>
        <v>CORTES</v>
      </c>
      <c r="AN155" s="2" t="s">
        <v>705</v>
      </c>
      <c r="AP155" s="10" t="s">
        <v>1596</v>
      </c>
      <c r="AR155" s="8" t="s">
        <v>1098</v>
      </c>
      <c r="AT155" s="2" t="s">
        <v>1050</v>
      </c>
      <c r="AU155" s="7">
        <v>46210</v>
      </c>
      <c r="AV155" s="2" t="s">
        <v>993</v>
      </c>
    </row>
    <row r="156" spans="1:48" ht="15" customHeight="1" x14ac:dyDescent="0.25">
      <c r="A156" s="2">
        <v>2026</v>
      </c>
      <c r="B156" s="7">
        <v>46113</v>
      </c>
      <c r="C156" s="7">
        <v>46203</v>
      </c>
      <c r="D156" s="2" t="s">
        <v>112</v>
      </c>
      <c r="E156" s="2" t="s">
        <v>374</v>
      </c>
      <c r="F156" s="2" t="s">
        <v>1162</v>
      </c>
      <c r="G156" s="2" t="s">
        <v>890</v>
      </c>
      <c r="H156" s="2" t="s">
        <v>114</v>
      </c>
      <c r="I156" s="10" t="s">
        <v>867</v>
      </c>
      <c r="L156" s="2" t="s">
        <v>116</v>
      </c>
      <c r="M156" s="2" t="s">
        <v>223</v>
      </c>
      <c r="N156" s="10" t="s">
        <v>900</v>
      </c>
      <c r="O156" s="2" t="s">
        <v>122</v>
      </c>
      <c r="P156" s="2" t="s">
        <v>151</v>
      </c>
      <c r="Q156" s="10" t="s">
        <v>1345</v>
      </c>
      <c r="R156" s="2" t="s">
        <v>158</v>
      </c>
      <c r="S156" s="10" t="s">
        <v>926</v>
      </c>
      <c r="T156" s="11" t="s">
        <v>942</v>
      </c>
      <c r="U156" s="10"/>
      <c r="V156" s="2" t="s">
        <v>183</v>
      </c>
      <c r="W156" s="10" t="s">
        <v>833</v>
      </c>
      <c r="X156" s="2">
        <v>20</v>
      </c>
      <c r="Y156" s="2" t="s">
        <v>239</v>
      </c>
      <c r="Z156" s="2">
        <v>11</v>
      </c>
      <c r="AA156" s="2" t="s">
        <v>240</v>
      </c>
      <c r="AB156" s="2">
        <v>15</v>
      </c>
      <c r="AC156" s="2" t="s">
        <v>118</v>
      </c>
      <c r="AD156" s="11">
        <v>37297</v>
      </c>
      <c r="AI156" s="2" t="s">
        <v>1507</v>
      </c>
      <c r="AJ156" s="2" t="s">
        <v>891</v>
      </c>
      <c r="AK156" s="2" t="s">
        <v>890</v>
      </c>
      <c r="AL156" s="2" t="s">
        <v>988</v>
      </c>
      <c r="AM156" s="2" t="s">
        <v>1558</v>
      </c>
      <c r="AP156" s="10" t="s">
        <v>988</v>
      </c>
      <c r="AQ156" s="2" t="s">
        <v>1558</v>
      </c>
      <c r="AR156" s="8" t="s">
        <v>1098</v>
      </c>
      <c r="AT156" s="2" t="s">
        <v>1050</v>
      </c>
      <c r="AU156" s="7">
        <v>46210</v>
      </c>
      <c r="AV156" s="2" t="s">
        <v>790</v>
      </c>
    </row>
    <row r="157" spans="1:48" ht="15" customHeight="1" x14ac:dyDescent="0.25">
      <c r="A157" s="2">
        <v>2026</v>
      </c>
      <c r="B157" s="7">
        <v>46113</v>
      </c>
      <c r="C157" s="7">
        <v>46203</v>
      </c>
      <c r="D157" s="2" t="s">
        <v>113</v>
      </c>
      <c r="I157" s="10" t="s">
        <v>1242</v>
      </c>
      <c r="J157" s="2">
        <v>69</v>
      </c>
      <c r="L157" s="2" t="s">
        <v>116</v>
      </c>
      <c r="M157" s="2" t="s">
        <v>223</v>
      </c>
      <c r="N157" s="10" t="s">
        <v>1312</v>
      </c>
      <c r="O157" s="2" t="s">
        <v>148</v>
      </c>
      <c r="P157" s="2" t="s">
        <v>151</v>
      </c>
      <c r="Q157" s="10" t="s">
        <v>663</v>
      </c>
      <c r="R157" s="2" t="s">
        <v>158</v>
      </c>
      <c r="S157" s="10" t="s">
        <v>1382</v>
      </c>
      <c r="T157" s="11">
        <v>245</v>
      </c>
      <c r="U157" s="10"/>
      <c r="V157" s="2" t="s">
        <v>183</v>
      </c>
      <c r="W157" s="10" t="s">
        <v>1427</v>
      </c>
      <c r="X157" s="2">
        <v>16</v>
      </c>
      <c r="Y157" s="2" t="s">
        <v>1438</v>
      </c>
      <c r="Z157" s="2">
        <v>9</v>
      </c>
      <c r="AA157" s="2" t="s">
        <v>1330</v>
      </c>
      <c r="AB157" s="2">
        <v>15</v>
      </c>
      <c r="AC157" s="2" t="s">
        <v>118</v>
      </c>
      <c r="AD157" s="11">
        <v>1528</v>
      </c>
      <c r="AI157" s="2" t="str">
        <f>VLOOKUP($J157,Tabla_590284!$A$4:$D$102,2,FALSE)</f>
        <v>ROBERTO</v>
      </c>
      <c r="AJ157" s="2" t="str">
        <f>VLOOKUP($J157,Tabla_590284!$A$4:$D$102,3,FALSE)</f>
        <v xml:space="preserve">DELGADO </v>
      </c>
      <c r="AK157" s="2" t="str">
        <f>VLOOKUP($J157,Tabla_590284!$A$4:$D$102,4,FALSE)</f>
        <v>RIOS</v>
      </c>
      <c r="AN157" s="2" t="s">
        <v>705</v>
      </c>
      <c r="AP157" s="10">
        <v>25813700</v>
      </c>
      <c r="AR157" s="8" t="s">
        <v>1098</v>
      </c>
      <c r="AT157" s="2" t="s">
        <v>1050</v>
      </c>
      <c r="AU157" s="7">
        <v>46210</v>
      </c>
      <c r="AV157" s="2" t="s">
        <v>993</v>
      </c>
    </row>
    <row r="158" spans="1:48" ht="15" customHeight="1" x14ac:dyDescent="0.25">
      <c r="A158" s="2">
        <v>2026</v>
      </c>
      <c r="B158" s="7">
        <v>46113</v>
      </c>
      <c r="C158" s="7">
        <v>46203</v>
      </c>
      <c r="D158" s="2" t="s">
        <v>112</v>
      </c>
      <c r="E158" s="2" t="s">
        <v>1148</v>
      </c>
      <c r="F158" s="2" t="s">
        <v>1163</v>
      </c>
      <c r="G158" s="2" t="s">
        <v>296</v>
      </c>
      <c r="H158" s="2" t="s">
        <v>114</v>
      </c>
      <c r="I158" s="10" t="s">
        <v>1243</v>
      </c>
      <c r="L158" s="2" t="s">
        <v>116</v>
      </c>
      <c r="M158" s="2" t="s">
        <v>223</v>
      </c>
      <c r="N158" s="10" t="s">
        <v>1313</v>
      </c>
      <c r="O158" s="2" t="s">
        <v>122</v>
      </c>
      <c r="P158" s="2" t="s">
        <v>151</v>
      </c>
      <c r="Q158" s="10" t="s">
        <v>662</v>
      </c>
      <c r="R158" s="2" t="s">
        <v>158</v>
      </c>
      <c r="S158" s="10" t="s">
        <v>492</v>
      </c>
      <c r="T158" s="11">
        <v>108</v>
      </c>
      <c r="U158" s="10">
        <v>2</v>
      </c>
      <c r="V158" s="2" t="s">
        <v>183</v>
      </c>
      <c r="W158" s="10" t="s">
        <v>576</v>
      </c>
      <c r="X158" s="2">
        <v>20</v>
      </c>
      <c r="Y158" s="2" t="s">
        <v>239</v>
      </c>
      <c r="Z158" s="2">
        <v>11</v>
      </c>
      <c r="AA158" s="2" t="s">
        <v>240</v>
      </c>
      <c r="AB158" s="2">
        <v>15</v>
      </c>
      <c r="AC158" s="2" t="s">
        <v>118</v>
      </c>
      <c r="AD158" s="11">
        <v>37480</v>
      </c>
      <c r="AI158" s="2" t="s">
        <v>1508</v>
      </c>
      <c r="AJ158" s="2" t="s">
        <v>295</v>
      </c>
      <c r="AK158" s="2" t="s">
        <v>296</v>
      </c>
      <c r="AL158" s="2">
        <v>7152830</v>
      </c>
      <c r="AM158" s="2" t="s">
        <v>1559</v>
      </c>
      <c r="AP158" s="10">
        <v>7152830</v>
      </c>
      <c r="AQ158" s="2" t="s">
        <v>1559</v>
      </c>
      <c r="AR158" s="8" t="s">
        <v>1098</v>
      </c>
      <c r="AT158" s="2" t="s">
        <v>1050</v>
      </c>
      <c r="AU158" s="7">
        <v>46210</v>
      </c>
      <c r="AV158" s="2" t="s">
        <v>790</v>
      </c>
    </row>
    <row r="159" spans="1:48" ht="15" customHeight="1" x14ac:dyDescent="0.25">
      <c r="A159" s="2">
        <v>2026</v>
      </c>
      <c r="B159" s="7">
        <v>46113</v>
      </c>
      <c r="C159" s="7">
        <v>46203</v>
      </c>
      <c r="D159" s="2" t="s">
        <v>112</v>
      </c>
      <c r="E159" s="2" t="s">
        <v>719</v>
      </c>
      <c r="F159" s="2" t="s">
        <v>352</v>
      </c>
      <c r="G159" s="2" t="s">
        <v>311</v>
      </c>
      <c r="H159" s="2" t="s">
        <v>115</v>
      </c>
      <c r="I159" s="10" t="s">
        <v>269</v>
      </c>
      <c r="L159" s="2" t="s">
        <v>116</v>
      </c>
      <c r="M159" s="2" t="s">
        <v>223</v>
      </c>
      <c r="N159" s="10" t="s">
        <v>459</v>
      </c>
      <c r="O159" s="2" t="s">
        <v>122</v>
      </c>
      <c r="P159" s="2" t="s">
        <v>151</v>
      </c>
      <c r="Q159" s="10" t="s">
        <v>1338</v>
      </c>
      <c r="R159" s="2" t="s">
        <v>166</v>
      </c>
      <c r="S159" s="10" t="s">
        <v>533</v>
      </c>
      <c r="T159" s="11">
        <v>7107</v>
      </c>
      <c r="U159" s="10"/>
      <c r="V159" s="2" t="s">
        <v>183</v>
      </c>
      <c r="W159" s="10" t="s">
        <v>631</v>
      </c>
      <c r="X159" s="2">
        <v>20</v>
      </c>
      <c r="Y159" s="2" t="s">
        <v>239</v>
      </c>
      <c r="Z159" s="2">
        <v>11</v>
      </c>
      <c r="AA159" s="2" t="s">
        <v>240</v>
      </c>
      <c r="AB159" s="2">
        <v>15</v>
      </c>
      <c r="AC159" s="2" t="s">
        <v>118</v>
      </c>
      <c r="AD159" s="11">
        <v>37550</v>
      </c>
      <c r="AL159" s="2">
        <v>4776728412</v>
      </c>
      <c r="AP159" s="10">
        <v>4771034317</v>
      </c>
      <c r="AR159" s="8" t="s">
        <v>1098</v>
      </c>
      <c r="AT159" s="2" t="s">
        <v>1050</v>
      </c>
      <c r="AU159" s="7">
        <v>46210</v>
      </c>
      <c r="AV159" s="2" t="s">
        <v>790</v>
      </c>
    </row>
    <row r="160" spans="1:48" ht="15" customHeight="1" x14ac:dyDescent="0.25">
      <c r="A160" s="2">
        <v>2026</v>
      </c>
      <c r="B160" s="7">
        <v>46113</v>
      </c>
      <c r="C160" s="7">
        <v>46203</v>
      </c>
      <c r="D160" s="2" t="s">
        <v>112</v>
      </c>
      <c r="E160" s="2" t="s">
        <v>320</v>
      </c>
      <c r="F160" s="2" t="s">
        <v>311</v>
      </c>
      <c r="G160" s="2" t="s">
        <v>319</v>
      </c>
      <c r="H160" s="2" t="s">
        <v>114</v>
      </c>
      <c r="I160" s="10" t="s">
        <v>251</v>
      </c>
      <c r="L160" s="2" t="s">
        <v>116</v>
      </c>
      <c r="M160" s="2" t="s">
        <v>223</v>
      </c>
      <c r="N160" s="10" t="s">
        <v>434</v>
      </c>
      <c r="O160" s="2" t="s">
        <v>122</v>
      </c>
      <c r="P160" s="2" t="s">
        <v>151</v>
      </c>
      <c r="Q160" s="10" t="s">
        <v>1342</v>
      </c>
      <c r="R160" s="2" t="s">
        <v>158</v>
      </c>
      <c r="S160" s="10" t="s">
        <v>509</v>
      </c>
      <c r="T160" s="11" t="s">
        <v>572</v>
      </c>
      <c r="U160" s="10"/>
      <c r="V160" s="2" t="s">
        <v>183</v>
      </c>
      <c r="W160" s="10" t="s">
        <v>599</v>
      </c>
      <c r="X160" s="2">
        <v>37</v>
      </c>
      <c r="Y160" s="2" t="s">
        <v>687</v>
      </c>
      <c r="Z160" s="2">
        <v>11</v>
      </c>
      <c r="AA160" s="2" t="s">
        <v>240</v>
      </c>
      <c r="AB160" s="2">
        <v>15</v>
      </c>
      <c r="AC160" s="2" t="s">
        <v>118</v>
      </c>
      <c r="AD160" s="11">
        <v>36100</v>
      </c>
      <c r="AP160" s="10">
        <v>4721231298</v>
      </c>
      <c r="AR160" s="8" t="s">
        <v>1098</v>
      </c>
      <c r="AT160" s="2" t="s">
        <v>1050</v>
      </c>
      <c r="AU160" s="7">
        <v>46210</v>
      </c>
      <c r="AV160" s="2" t="s">
        <v>790</v>
      </c>
    </row>
    <row r="161" spans="1:48" ht="15" customHeight="1" x14ac:dyDescent="0.25">
      <c r="A161" s="2">
        <v>2026</v>
      </c>
      <c r="B161" s="7">
        <v>46113</v>
      </c>
      <c r="C161" s="7">
        <v>46203</v>
      </c>
      <c r="D161" s="2" t="s">
        <v>112</v>
      </c>
      <c r="E161" s="2" t="s">
        <v>337</v>
      </c>
      <c r="F161" s="2" t="s">
        <v>311</v>
      </c>
      <c r="G161" s="2" t="s">
        <v>331</v>
      </c>
      <c r="H161" s="2" t="s">
        <v>114</v>
      </c>
      <c r="I161" s="10" t="s">
        <v>256</v>
      </c>
      <c r="L161" s="2" t="s">
        <v>116</v>
      </c>
      <c r="M161" s="2" t="s">
        <v>223</v>
      </c>
      <c r="N161" s="10" t="s">
        <v>442</v>
      </c>
      <c r="O161" s="2" t="s">
        <v>122</v>
      </c>
      <c r="P161" s="2" t="s">
        <v>151</v>
      </c>
      <c r="Q161" s="10" t="s">
        <v>663</v>
      </c>
      <c r="R161" s="2" t="s">
        <v>166</v>
      </c>
      <c r="S161" s="10" t="s">
        <v>522</v>
      </c>
      <c r="T161" s="11">
        <v>306</v>
      </c>
      <c r="U161" s="10"/>
      <c r="V161" s="2" t="s">
        <v>183</v>
      </c>
      <c r="W161" s="10" t="s">
        <v>608</v>
      </c>
      <c r="X161" s="2">
        <v>20</v>
      </c>
      <c r="Y161" s="2" t="s">
        <v>239</v>
      </c>
      <c r="Z161" s="2">
        <v>11</v>
      </c>
      <c r="AA161" s="2" t="s">
        <v>240</v>
      </c>
      <c r="AB161" s="2">
        <v>15</v>
      </c>
      <c r="AC161" s="2" t="s">
        <v>118</v>
      </c>
      <c r="AD161" s="11">
        <v>37240</v>
      </c>
      <c r="AP161" s="10">
        <v>4777131054</v>
      </c>
      <c r="AR161" s="8" t="s">
        <v>1098</v>
      </c>
      <c r="AT161" s="2" t="s">
        <v>1050</v>
      </c>
      <c r="AU161" s="7">
        <v>46210</v>
      </c>
      <c r="AV161" s="2" t="s">
        <v>790</v>
      </c>
    </row>
    <row r="162" spans="1:48" ht="15" customHeight="1" x14ac:dyDescent="0.25">
      <c r="A162" s="2">
        <v>2026</v>
      </c>
      <c r="B162" s="7">
        <v>46113</v>
      </c>
      <c r="C162" s="7">
        <v>46203</v>
      </c>
      <c r="D162" s="2" t="s">
        <v>112</v>
      </c>
      <c r="E162" s="2" t="s">
        <v>1057</v>
      </c>
      <c r="F162" s="2" t="s">
        <v>311</v>
      </c>
      <c r="G162" s="2" t="s">
        <v>349</v>
      </c>
      <c r="H162" s="2" t="s">
        <v>115</v>
      </c>
      <c r="I162" s="10" t="s">
        <v>1055</v>
      </c>
      <c r="L162" s="2" t="s">
        <v>116</v>
      </c>
      <c r="M162" s="2" t="s">
        <v>223</v>
      </c>
      <c r="N162" s="10" t="s">
        <v>1064</v>
      </c>
      <c r="O162" s="2" t="s">
        <v>122</v>
      </c>
      <c r="P162" s="2" t="s">
        <v>151</v>
      </c>
      <c r="Q162" s="10" t="s">
        <v>663</v>
      </c>
      <c r="R162" s="2" t="s">
        <v>177</v>
      </c>
      <c r="S162" s="10" t="s">
        <v>1072</v>
      </c>
      <c r="T162" s="11">
        <v>217</v>
      </c>
      <c r="U162" s="10">
        <v>1</v>
      </c>
      <c r="V162" s="2" t="s">
        <v>183</v>
      </c>
      <c r="W162" s="10" t="s">
        <v>604</v>
      </c>
      <c r="X162" s="2">
        <v>20</v>
      </c>
      <c r="Y162" s="2" t="s">
        <v>962</v>
      </c>
      <c r="Z162" s="2">
        <v>11</v>
      </c>
      <c r="AA162" s="2" t="s">
        <v>240</v>
      </c>
      <c r="AB162" s="2">
        <v>15</v>
      </c>
      <c r="AC162" s="2" t="s">
        <v>118</v>
      </c>
      <c r="AD162" s="11">
        <v>37160</v>
      </c>
      <c r="AP162" s="10"/>
      <c r="AR162" s="8" t="s">
        <v>1098</v>
      </c>
      <c r="AT162" s="2" t="s">
        <v>1050</v>
      </c>
      <c r="AU162" s="7">
        <v>46210</v>
      </c>
      <c r="AV162" s="2" t="s">
        <v>790</v>
      </c>
    </row>
    <row r="163" spans="1:48" ht="15" customHeight="1" x14ac:dyDescent="0.25">
      <c r="A163" s="2">
        <v>2026</v>
      </c>
      <c r="B163" s="7">
        <v>46113</v>
      </c>
      <c r="C163" s="7">
        <v>46203</v>
      </c>
      <c r="D163" s="2" t="s">
        <v>112</v>
      </c>
      <c r="E163" s="2" t="s">
        <v>1149</v>
      </c>
      <c r="F163" s="2" t="s">
        <v>311</v>
      </c>
      <c r="G163" s="2" t="s">
        <v>340</v>
      </c>
      <c r="H163" s="2" t="s">
        <v>115</v>
      </c>
      <c r="I163" s="10" t="s">
        <v>1244</v>
      </c>
      <c r="L163" s="2" t="s">
        <v>116</v>
      </c>
      <c r="M163" s="2" t="s">
        <v>223</v>
      </c>
      <c r="N163" s="10" t="s">
        <v>1314</v>
      </c>
      <c r="O163" s="2" t="s">
        <v>122</v>
      </c>
      <c r="P163" s="2" t="s">
        <v>151</v>
      </c>
      <c r="Q163" s="10" t="s">
        <v>663</v>
      </c>
      <c r="R163" s="2" t="s">
        <v>158</v>
      </c>
      <c r="S163" s="10" t="s">
        <v>1383</v>
      </c>
      <c r="T163" s="11">
        <v>111</v>
      </c>
      <c r="U163" s="10"/>
      <c r="V163" s="2" t="s">
        <v>183</v>
      </c>
      <c r="W163" s="10" t="s">
        <v>606</v>
      </c>
      <c r="X163" s="2">
        <v>20</v>
      </c>
      <c r="Y163" s="2" t="s">
        <v>239</v>
      </c>
      <c r="Z163" s="2">
        <v>11</v>
      </c>
      <c r="AA163" s="2" t="s">
        <v>240</v>
      </c>
      <c r="AB163" s="2">
        <v>15</v>
      </c>
      <c r="AC163" s="2" t="s">
        <v>118</v>
      </c>
      <c r="AD163" s="11">
        <v>37200</v>
      </c>
      <c r="AP163" s="10">
        <v>4778085684</v>
      </c>
      <c r="AR163" s="8" t="s">
        <v>1098</v>
      </c>
      <c r="AT163" s="2" t="s">
        <v>1050</v>
      </c>
      <c r="AU163" s="7">
        <v>46210</v>
      </c>
      <c r="AV163" s="2" t="s">
        <v>790</v>
      </c>
    </row>
    <row r="164" spans="1:48" ht="15" customHeight="1" x14ac:dyDescent="0.25">
      <c r="A164" s="2">
        <v>2026</v>
      </c>
      <c r="B164" s="7">
        <v>46113</v>
      </c>
      <c r="C164" s="7">
        <v>46203</v>
      </c>
      <c r="D164" s="2" t="s">
        <v>112</v>
      </c>
      <c r="E164" s="2" t="s">
        <v>416</v>
      </c>
      <c r="F164" s="2" t="s">
        <v>307</v>
      </c>
      <c r="G164" s="2" t="s">
        <v>387</v>
      </c>
      <c r="H164" s="2" t="s">
        <v>114</v>
      </c>
      <c r="I164" s="10" t="s">
        <v>290</v>
      </c>
      <c r="L164" s="2" t="s">
        <v>116</v>
      </c>
      <c r="M164" s="2" t="s">
        <v>223</v>
      </c>
      <c r="N164" s="10" t="s">
        <v>484</v>
      </c>
      <c r="O164" s="2" t="s">
        <v>122</v>
      </c>
      <c r="P164" s="2" t="s">
        <v>151</v>
      </c>
      <c r="Q164" s="10" t="s">
        <v>678</v>
      </c>
      <c r="R164" s="2" t="s">
        <v>158</v>
      </c>
      <c r="S164" s="10" t="s">
        <v>564</v>
      </c>
      <c r="T164" s="11">
        <v>526</v>
      </c>
      <c r="U164" s="10"/>
      <c r="V164" s="2" t="s">
        <v>183</v>
      </c>
      <c r="W164" s="10" t="s">
        <v>608</v>
      </c>
      <c r="X164" s="2">
        <v>20</v>
      </c>
      <c r="Y164" s="2" t="s">
        <v>239</v>
      </c>
      <c r="Z164" s="2">
        <v>11</v>
      </c>
      <c r="AA164" s="2" t="s">
        <v>240</v>
      </c>
      <c r="AB164" s="2">
        <v>15</v>
      </c>
      <c r="AC164" s="2" t="s">
        <v>118</v>
      </c>
      <c r="AD164" s="11">
        <v>37240</v>
      </c>
      <c r="AP164" s="10">
        <v>4779216362</v>
      </c>
      <c r="AR164" s="8" t="s">
        <v>1098</v>
      </c>
      <c r="AT164" s="2" t="s">
        <v>1050</v>
      </c>
      <c r="AU164" s="7">
        <v>46210</v>
      </c>
      <c r="AV164" s="2" t="s">
        <v>790</v>
      </c>
    </row>
    <row r="165" spans="1:48" ht="15" customHeight="1" x14ac:dyDescent="0.25">
      <c r="A165" s="2">
        <v>2026</v>
      </c>
      <c r="B165" s="7">
        <v>46113</v>
      </c>
      <c r="C165" s="7">
        <v>46203</v>
      </c>
      <c r="D165" s="2" t="s">
        <v>112</v>
      </c>
      <c r="E165" s="2" t="s">
        <v>723</v>
      </c>
      <c r="F165" s="2" t="s">
        <v>315</v>
      </c>
      <c r="G165" s="2" t="s">
        <v>722</v>
      </c>
      <c r="H165" s="2" t="s">
        <v>114</v>
      </c>
      <c r="I165" s="10" t="s">
        <v>728</v>
      </c>
      <c r="L165" s="2" t="s">
        <v>116</v>
      </c>
      <c r="M165" s="2" t="s">
        <v>223</v>
      </c>
      <c r="N165" s="10" t="s">
        <v>735</v>
      </c>
      <c r="O165" s="2" t="s">
        <v>122</v>
      </c>
      <c r="P165" s="2" t="s">
        <v>151</v>
      </c>
      <c r="Q165" s="10" t="s">
        <v>667</v>
      </c>
      <c r="R165" s="2" t="s">
        <v>158</v>
      </c>
      <c r="S165" s="10" t="s">
        <v>745</v>
      </c>
      <c r="T165" s="11">
        <v>119</v>
      </c>
      <c r="U165" s="10" t="s">
        <v>242</v>
      </c>
      <c r="V165" s="2" t="s">
        <v>183</v>
      </c>
      <c r="W165" s="10" t="s">
        <v>237</v>
      </c>
      <c r="X165" s="2">
        <v>20</v>
      </c>
      <c r="Y165" s="2" t="s">
        <v>239</v>
      </c>
      <c r="Z165" s="2">
        <v>11</v>
      </c>
      <c r="AA165" s="2" t="s">
        <v>240</v>
      </c>
      <c r="AB165" s="2">
        <v>15</v>
      </c>
      <c r="AC165" s="2" t="s">
        <v>118</v>
      </c>
      <c r="AD165" s="11">
        <v>37000</v>
      </c>
      <c r="AM165" s="2" t="s">
        <v>1560</v>
      </c>
      <c r="AP165" s="10">
        <v>4777242678</v>
      </c>
      <c r="AQ165" s="2" t="s">
        <v>1560</v>
      </c>
      <c r="AR165" s="8" t="s">
        <v>1098</v>
      </c>
      <c r="AT165" s="2" t="s">
        <v>1050</v>
      </c>
      <c r="AU165" s="7">
        <v>46210</v>
      </c>
      <c r="AV165" s="2" t="s">
        <v>790</v>
      </c>
    </row>
    <row r="166" spans="1:48" ht="15" customHeight="1" x14ac:dyDescent="0.25">
      <c r="A166" s="2">
        <v>2026</v>
      </c>
      <c r="B166" s="7">
        <v>46113</v>
      </c>
      <c r="C166" s="7">
        <v>46203</v>
      </c>
      <c r="D166" s="2" t="s">
        <v>113</v>
      </c>
      <c r="I166" s="10" t="s">
        <v>1245</v>
      </c>
      <c r="J166" s="2">
        <v>70</v>
      </c>
      <c r="L166" s="2" t="s">
        <v>116</v>
      </c>
      <c r="M166" s="2" t="s">
        <v>223</v>
      </c>
      <c r="N166" s="10" t="s">
        <v>1089</v>
      </c>
      <c r="O166" s="2" t="s">
        <v>122</v>
      </c>
      <c r="P166" s="2" t="s">
        <v>151</v>
      </c>
      <c r="Q166" s="10" t="s">
        <v>1337</v>
      </c>
      <c r="R166" s="2" t="s">
        <v>158</v>
      </c>
      <c r="S166" s="10" t="s">
        <v>515</v>
      </c>
      <c r="T166" s="11">
        <v>2232</v>
      </c>
      <c r="U166" s="10"/>
      <c r="V166" s="2" t="s">
        <v>183</v>
      </c>
      <c r="W166" s="10" t="s">
        <v>622</v>
      </c>
      <c r="X166" s="2">
        <v>20</v>
      </c>
      <c r="Y166" s="2" t="s">
        <v>239</v>
      </c>
      <c r="Z166" s="2">
        <v>11</v>
      </c>
      <c r="AA166" s="2" t="s">
        <v>240</v>
      </c>
      <c r="AB166" s="2">
        <v>15</v>
      </c>
      <c r="AC166" s="2" t="s">
        <v>118</v>
      </c>
      <c r="AD166" s="11">
        <v>37250</v>
      </c>
      <c r="AI166" s="2" t="str">
        <f>VLOOKUP($J166,Tabla_590284!$A$4:$D$102,2,FALSE)</f>
        <v xml:space="preserve">RICARDO ANTONIO </v>
      </c>
      <c r="AJ166" s="2" t="str">
        <f>VLOOKUP($J166,Tabla_590284!$A$4:$D$102,3,FALSE)</f>
        <v>SALAZAR</v>
      </c>
      <c r="AK166" s="2" t="str">
        <f>VLOOKUP($J166,Tabla_590284!$A$4:$D$102,4,FALSE)</f>
        <v>MATA</v>
      </c>
      <c r="AL166" s="2" t="s">
        <v>1538</v>
      </c>
      <c r="AM166" s="2" t="s">
        <v>1561</v>
      </c>
      <c r="AN166" s="2" t="s">
        <v>705</v>
      </c>
      <c r="AP166" s="10" t="s">
        <v>1538</v>
      </c>
      <c r="AQ166" s="2" t="s">
        <v>1561</v>
      </c>
      <c r="AR166" s="8" t="s">
        <v>1098</v>
      </c>
      <c r="AT166" s="2" t="s">
        <v>1050</v>
      </c>
      <c r="AU166" s="7">
        <v>46210</v>
      </c>
      <c r="AV166" s="2" t="s">
        <v>993</v>
      </c>
    </row>
    <row r="167" spans="1:48" ht="15" customHeight="1" x14ac:dyDescent="0.25">
      <c r="A167" s="2">
        <v>2026</v>
      </c>
      <c r="B167" s="7">
        <v>46113</v>
      </c>
      <c r="C167" s="7">
        <v>46203</v>
      </c>
      <c r="D167" s="2" t="s">
        <v>112</v>
      </c>
      <c r="E167" s="2" t="s">
        <v>414</v>
      </c>
      <c r="F167" s="2" t="s">
        <v>356</v>
      </c>
      <c r="G167" s="2" t="s">
        <v>413</v>
      </c>
      <c r="H167" s="2" t="s">
        <v>114</v>
      </c>
      <c r="I167" s="10" t="s">
        <v>289</v>
      </c>
      <c r="L167" s="2" t="s">
        <v>116</v>
      </c>
      <c r="M167" s="2" t="s">
        <v>223</v>
      </c>
      <c r="N167" s="10" t="s">
        <v>483</v>
      </c>
      <c r="O167" s="2" t="s">
        <v>122</v>
      </c>
      <c r="P167" s="2" t="s">
        <v>151</v>
      </c>
      <c r="Q167" s="10" t="s">
        <v>677</v>
      </c>
      <c r="R167" s="2" t="s">
        <v>158</v>
      </c>
      <c r="S167" s="10" t="s">
        <v>563</v>
      </c>
      <c r="T167" s="11">
        <v>219</v>
      </c>
      <c r="U167" s="10" t="s">
        <v>655</v>
      </c>
      <c r="V167" s="2" t="s">
        <v>183</v>
      </c>
      <c r="W167" s="10" t="s">
        <v>648</v>
      </c>
      <c r="X167" s="2">
        <v>20</v>
      </c>
      <c r="Y167" s="2" t="s">
        <v>239</v>
      </c>
      <c r="Z167" s="2">
        <v>11</v>
      </c>
      <c r="AA167" s="2" t="s">
        <v>240</v>
      </c>
      <c r="AB167" s="2">
        <v>15</v>
      </c>
      <c r="AC167" s="2" t="s">
        <v>118</v>
      </c>
      <c r="AD167" s="11">
        <v>37530</v>
      </c>
      <c r="AI167" s="2" t="s">
        <v>414</v>
      </c>
      <c r="AJ167" s="2" t="s">
        <v>1509</v>
      </c>
      <c r="AK167" s="2" t="s">
        <v>1510</v>
      </c>
      <c r="AL167" s="2">
        <v>4771103650</v>
      </c>
      <c r="AM167" s="2" t="s">
        <v>1562</v>
      </c>
      <c r="AP167" s="10">
        <v>4771103650</v>
      </c>
      <c r="AQ167" s="2" t="s">
        <v>1562</v>
      </c>
      <c r="AR167" s="8" t="s">
        <v>1098</v>
      </c>
      <c r="AT167" s="2" t="s">
        <v>1050</v>
      </c>
      <c r="AU167" s="7">
        <v>46210</v>
      </c>
      <c r="AV167" s="2" t="s">
        <v>790</v>
      </c>
    </row>
    <row r="168" spans="1:48" ht="15" customHeight="1" x14ac:dyDescent="0.25">
      <c r="A168" s="2">
        <v>2026</v>
      </c>
      <c r="B168" s="7">
        <v>46113</v>
      </c>
      <c r="C168" s="7">
        <v>46203</v>
      </c>
      <c r="D168" s="2" t="s">
        <v>113</v>
      </c>
      <c r="I168" s="10" t="s">
        <v>1246</v>
      </c>
      <c r="J168" s="2">
        <v>71</v>
      </c>
      <c r="L168" s="2" t="s">
        <v>116</v>
      </c>
      <c r="M168" s="2" t="s">
        <v>223</v>
      </c>
      <c r="N168" s="10" t="s">
        <v>1087</v>
      </c>
      <c r="O168" s="2" t="s">
        <v>122</v>
      </c>
      <c r="P168" s="2" t="s">
        <v>151</v>
      </c>
      <c r="Q168" s="10" t="s">
        <v>663</v>
      </c>
      <c r="R168" s="2" t="s">
        <v>158</v>
      </c>
      <c r="S168" s="10" t="s">
        <v>1091</v>
      </c>
      <c r="T168" s="11">
        <v>203</v>
      </c>
      <c r="U168" s="10"/>
      <c r="V168" s="2" t="s">
        <v>192</v>
      </c>
      <c r="W168" s="10" t="s">
        <v>1094</v>
      </c>
      <c r="X168" s="2">
        <v>20</v>
      </c>
      <c r="Y168" s="2" t="s">
        <v>239</v>
      </c>
      <c r="Z168" s="2">
        <v>11</v>
      </c>
      <c r="AA168" s="2" t="s">
        <v>240</v>
      </c>
      <c r="AB168" s="2">
        <v>15</v>
      </c>
      <c r="AC168" s="2" t="s">
        <v>118</v>
      </c>
      <c r="AD168" s="11">
        <v>37439</v>
      </c>
      <c r="AI168" s="2" t="str">
        <f>VLOOKUP($J168,Tabla_590284!$A$4:$D$102,2,FALSE)</f>
        <v xml:space="preserve">ANGEL ISRAEL </v>
      </c>
      <c r="AJ168" s="2" t="str">
        <f>VLOOKUP($J168,Tabla_590284!$A$4:$D$102,3,FALSE)</f>
        <v>CASTAÑEDA</v>
      </c>
      <c r="AK168" s="2" t="str">
        <f>VLOOKUP($J168,Tabla_590284!$A$4:$D$102,4,FALSE)</f>
        <v>ARRIAGA</v>
      </c>
      <c r="AL168" s="2" t="s">
        <v>1539</v>
      </c>
      <c r="AM168" s="2" t="s">
        <v>1563</v>
      </c>
      <c r="AN168" s="2" t="s">
        <v>705</v>
      </c>
      <c r="AP168" s="10" t="s">
        <v>1597</v>
      </c>
      <c r="AQ168" s="2" t="s">
        <v>1563</v>
      </c>
      <c r="AR168" s="8" t="s">
        <v>1098</v>
      </c>
      <c r="AT168" s="2" t="s">
        <v>1050</v>
      </c>
      <c r="AU168" s="7">
        <v>46210</v>
      </c>
      <c r="AV168" s="2" t="s">
        <v>993</v>
      </c>
    </row>
    <row r="169" spans="1:48" ht="15" customHeight="1" x14ac:dyDescent="0.25">
      <c r="A169" s="2">
        <v>2026</v>
      </c>
      <c r="B169" s="7">
        <v>46113</v>
      </c>
      <c r="C169" s="7">
        <v>46203</v>
      </c>
      <c r="D169" s="2" t="s">
        <v>112</v>
      </c>
      <c r="E169" s="2" t="s">
        <v>885</v>
      </c>
      <c r="F169" s="2" t="s">
        <v>325</v>
      </c>
      <c r="G169" s="2" t="s">
        <v>309</v>
      </c>
      <c r="H169" s="2" t="s">
        <v>114</v>
      </c>
      <c r="I169" s="10" t="s">
        <v>872</v>
      </c>
      <c r="L169" s="2" t="s">
        <v>116</v>
      </c>
      <c r="M169" s="2" t="s">
        <v>223</v>
      </c>
      <c r="N169" s="10" t="s">
        <v>909</v>
      </c>
      <c r="O169" s="2" t="s">
        <v>138</v>
      </c>
      <c r="P169" s="2" t="s">
        <v>151</v>
      </c>
      <c r="Q169" s="10" t="s">
        <v>740</v>
      </c>
      <c r="R169" s="2" t="s">
        <v>158</v>
      </c>
      <c r="S169" s="10" t="s">
        <v>826</v>
      </c>
      <c r="T169" s="11">
        <v>592</v>
      </c>
      <c r="U169" s="10"/>
      <c r="V169" s="2" t="s">
        <v>183</v>
      </c>
      <c r="W169" s="10" t="s">
        <v>582</v>
      </c>
      <c r="X169" s="2">
        <v>7102</v>
      </c>
      <c r="Y169" s="2" t="s">
        <v>963</v>
      </c>
      <c r="Z169" s="2">
        <v>7</v>
      </c>
      <c r="AA169" s="2" t="s">
        <v>965</v>
      </c>
      <c r="AB169" s="2">
        <v>15</v>
      </c>
      <c r="AC169" s="2" t="s">
        <v>118</v>
      </c>
      <c r="AD169" s="11">
        <v>30870</v>
      </c>
      <c r="AP169" s="10">
        <v>9621262174</v>
      </c>
      <c r="AR169" s="8" t="s">
        <v>1098</v>
      </c>
      <c r="AT169" s="2" t="s">
        <v>1050</v>
      </c>
      <c r="AU169" s="7">
        <v>46210</v>
      </c>
      <c r="AV169" s="2" t="s">
        <v>790</v>
      </c>
    </row>
    <row r="170" spans="1:48" ht="15" customHeight="1" x14ac:dyDescent="0.25">
      <c r="A170" s="2">
        <v>2026</v>
      </c>
      <c r="B170" s="7">
        <v>46113</v>
      </c>
      <c r="C170" s="7">
        <v>46203</v>
      </c>
      <c r="D170" s="2" t="s">
        <v>112</v>
      </c>
      <c r="E170" s="2" t="s">
        <v>359</v>
      </c>
      <c r="F170" s="2" t="s">
        <v>1164</v>
      </c>
      <c r="G170" s="2" t="s">
        <v>365</v>
      </c>
      <c r="H170" s="2" t="s">
        <v>114</v>
      </c>
      <c r="I170" s="10" t="s">
        <v>276</v>
      </c>
      <c r="L170" s="2" t="s">
        <v>116</v>
      </c>
      <c r="M170" s="2" t="s">
        <v>223</v>
      </c>
      <c r="N170" s="10" t="s">
        <v>466</v>
      </c>
      <c r="O170" s="2" t="s">
        <v>122</v>
      </c>
      <c r="P170" s="2" t="s">
        <v>151</v>
      </c>
      <c r="Q170" s="10" t="s">
        <v>663</v>
      </c>
      <c r="R170" s="2" t="s">
        <v>158</v>
      </c>
      <c r="S170" s="10" t="s">
        <v>550</v>
      </c>
      <c r="T170" s="11">
        <v>211</v>
      </c>
      <c r="U170" s="10" t="s">
        <v>655</v>
      </c>
      <c r="V170" s="2" t="s">
        <v>183</v>
      </c>
      <c r="W170" s="10" t="s">
        <v>638</v>
      </c>
      <c r="X170" s="2">
        <v>20</v>
      </c>
      <c r="Y170" s="2" t="s">
        <v>239</v>
      </c>
      <c r="Z170" s="2">
        <v>11</v>
      </c>
      <c r="AA170" s="2" t="s">
        <v>240</v>
      </c>
      <c r="AB170" s="2">
        <v>15</v>
      </c>
      <c r="AC170" s="2" t="s">
        <v>118</v>
      </c>
      <c r="AD170" s="11">
        <v>37545</v>
      </c>
      <c r="AP170" s="10" t="s">
        <v>1598</v>
      </c>
      <c r="AR170" s="8" t="s">
        <v>1098</v>
      </c>
      <c r="AT170" s="2" t="s">
        <v>1050</v>
      </c>
      <c r="AU170" s="7">
        <v>46210</v>
      </c>
      <c r="AV170" s="2" t="s">
        <v>790</v>
      </c>
    </row>
    <row r="171" spans="1:48" ht="15" customHeight="1" x14ac:dyDescent="0.25">
      <c r="A171" s="2">
        <v>2026</v>
      </c>
      <c r="B171" s="7">
        <v>46113</v>
      </c>
      <c r="C171" s="7">
        <v>46203</v>
      </c>
      <c r="D171" s="2" t="s">
        <v>112</v>
      </c>
      <c r="E171" s="2" t="s">
        <v>1017</v>
      </c>
      <c r="F171" s="2" t="s">
        <v>1016</v>
      </c>
      <c r="G171" s="2" t="s">
        <v>362</v>
      </c>
      <c r="H171" s="2" t="s">
        <v>114</v>
      </c>
      <c r="I171" s="10" t="s">
        <v>999</v>
      </c>
      <c r="L171" s="2" t="s">
        <v>116</v>
      </c>
      <c r="M171" s="2" t="s">
        <v>223</v>
      </c>
      <c r="N171" s="10" t="s">
        <v>1008</v>
      </c>
      <c r="O171" s="2" t="s">
        <v>122</v>
      </c>
      <c r="P171" s="2" t="s">
        <v>151</v>
      </c>
      <c r="Q171" s="10" t="s">
        <v>663</v>
      </c>
      <c r="R171" s="2" t="s">
        <v>158</v>
      </c>
      <c r="S171" s="10" t="s">
        <v>1026</v>
      </c>
      <c r="T171" s="11">
        <v>101</v>
      </c>
      <c r="U171" s="10"/>
      <c r="V171" s="2" t="s">
        <v>183</v>
      </c>
      <c r="W171" s="10" t="s">
        <v>1034</v>
      </c>
      <c r="X171" s="2">
        <v>20</v>
      </c>
      <c r="Y171" s="2" t="s">
        <v>239</v>
      </c>
      <c r="Z171" s="2">
        <v>11</v>
      </c>
      <c r="AA171" s="2" t="s">
        <v>240</v>
      </c>
      <c r="AB171" s="2">
        <v>15</v>
      </c>
      <c r="AC171" s="2" t="s">
        <v>118</v>
      </c>
      <c r="AD171" s="11">
        <v>37218</v>
      </c>
      <c r="AI171" s="2" t="s">
        <v>1017</v>
      </c>
      <c r="AJ171" s="2" t="s">
        <v>1511</v>
      </c>
      <c r="AK171" s="2" t="s">
        <v>1512</v>
      </c>
      <c r="AL171" s="2" t="s">
        <v>1047</v>
      </c>
      <c r="AM171" s="2" t="s">
        <v>1041</v>
      </c>
      <c r="AP171" s="10" t="s">
        <v>1047</v>
      </c>
      <c r="AQ171" s="2" t="s">
        <v>1041</v>
      </c>
      <c r="AR171" s="8" t="s">
        <v>1098</v>
      </c>
      <c r="AT171" s="2" t="s">
        <v>1050</v>
      </c>
      <c r="AU171" s="7">
        <v>46210</v>
      </c>
      <c r="AV171" s="2" t="s">
        <v>790</v>
      </c>
    </row>
    <row r="172" spans="1:48" ht="15" customHeight="1" x14ac:dyDescent="0.25">
      <c r="A172" s="2">
        <v>2026</v>
      </c>
      <c r="B172" s="7">
        <v>46113</v>
      </c>
      <c r="C172" s="7">
        <v>46203</v>
      </c>
      <c r="D172" s="2" t="s">
        <v>113</v>
      </c>
      <c r="I172" s="10" t="s">
        <v>255</v>
      </c>
      <c r="J172" s="2">
        <v>72</v>
      </c>
      <c r="L172" s="2" t="s">
        <v>116</v>
      </c>
      <c r="M172" s="2" t="s">
        <v>223</v>
      </c>
      <c r="N172" s="10" t="s">
        <v>441</v>
      </c>
      <c r="O172" s="2" t="s">
        <v>122</v>
      </c>
      <c r="P172" s="2" t="s">
        <v>151</v>
      </c>
      <c r="Q172" s="10" t="s">
        <v>663</v>
      </c>
      <c r="R172" s="2" t="s">
        <v>166</v>
      </c>
      <c r="S172" s="10" t="s">
        <v>521</v>
      </c>
      <c r="T172" s="11" t="s">
        <v>1400</v>
      </c>
      <c r="U172" s="10"/>
      <c r="V172" s="2" t="s">
        <v>183</v>
      </c>
      <c r="W172" s="10" t="s">
        <v>607</v>
      </c>
      <c r="X172" s="2">
        <v>20</v>
      </c>
      <c r="Y172" s="2" t="s">
        <v>239</v>
      </c>
      <c r="Z172" s="2">
        <v>11</v>
      </c>
      <c r="AA172" s="2" t="s">
        <v>240</v>
      </c>
      <c r="AB172" s="2">
        <v>15</v>
      </c>
      <c r="AC172" s="2" t="s">
        <v>118</v>
      </c>
      <c r="AD172" s="11">
        <v>37360</v>
      </c>
      <c r="AI172" s="2" t="str">
        <f>VLOOKUP($J172,Tabla_590284!$A$4:$D$102,2,FALSE)</f>
        <v>YUNUEN IVONE</v>
      </c>
      <c r="AJ172" s="2" t="str">
        <f>VLOOKUP($J172,Tabla_590284!$A$4:$D$102,3,FALSE)</f>
        <v>ACEVES</v>
      </c>
      <c r="AK172" s="2" t="str">
        <f>VLOOKUP($J172,Tabla_590284!$A$4:$D$102,4,FALSE)</f>
        <v>SANCHEZ</v>
      </c>
      <c r="AN172" s="2" t="s">
        <v>705</v>
      </c>
      <c r="AP172" s="10">
        <v>4777797346</v>
      </c>
      <c r="AR172" s="8" t="s">
        <v>1098</v>
      </c>
      <c r="AT172" s="2" t="s">
        <v>1050</v>
      </c>
      <c r="AU172" s="7">
        <v>46210</v>
      </c>
      <c r="AV172" s="2" t="s">
        <v>993</v>
      </c>
    </row>
    <row r="173" spans="1:48" ht="15" customHeight="1" x14ac:dyDescent="0.25">
      <c r="A173" s="2">
        <v>2026</v>
      </c>
      <c r="B173" s="7">
        <v>46113</v>
      </c>
      <c r="C173" s="7">
        <v>46203</v>
      </c>
      <c r="D173" s="2" t="s">
        <v>113</v>
      </c>
      <c r="I173" s="10" t="s">
        <v>1247</v>
      </c>
      <c r="J173" s="2">
        <v>73</v>
      </c>
      <c r="L173" s="2" t="s">
        <v>116</v>
      </c>
      <c r="M173" s="2" t="s">
        <v>223</v>
      </c>
      <c r="N173" s="10" t="s">
        <v>455</v>
      </c>
      <c r="O173" s="2" t="s">
        <v>148</v>
      </c>
      <c r="P173" s="2" t="s">
        <v>151</v>
      </c>
      <c r="Q173" s="10" t="s">
        <v>663</v>
      </c>
      <c r="R173" s="2" t="s">
        <v>166</v>
      </c>
      <c r="S173" s="10" t="s">
        <v>513</v>
      </c>
      <c r="T173" s="11">
        <v>2448</v>
      </c>
      <c r="U173" s="10"/>
      <c r="V173" s="2" t="s">
        <v>183</v>
      </c>
      <c r="W173" s="10" t="s">
        <v>629</v>
      </c>
      <c r="X173" s="2">
        <v>10</v>
      </c>
      <c r="Y173" s="2" t="s">
        <v>1439</v>
      </c>
      <c r="Z173" s="2">
        <v>9</v>
      </c>
      <c r="AA173" s="2" t="s">
        <v>685</v>
      </c>
      <c r="AB173" s="2">
        <v>15</v>
      </c>
      <c r="AC173" s="2" t="s">
        <v>118</v>
      </c>
      <c r="AD173" s="11">
        <v>1060</v>
      </c>
      <c r="AI173" s="2" t="str">
        <f>VLOOKUP($J173,Tabla_590284!$A$4:$D$102,2,FALSE)</f>
        <v>GONZALO ALBERTO</v>
      </c>
      <c r="AJ173" s="2" t="str">
        <f>VLOOKUP($J173,Tabla_590284!$A$4:$D$102,3,FALSE)</f>
        <v>PEREZ</v>
      </c>
      <c r="AK173" s="2" t="str">
        <f>VLOOKUP($J173,Tabla_590284!$A$4:$D$102,4,FALSE)</f>
        <v>ROJAS</v>
      </c>
      <c r="AN173" s="2" t="s">
        <v>705</v>
      </c>
      <c r="AP173" s="10" t="s">
        <v>1599</v>
      </c>
      <c r="AR173" s="8" t="s">
        <v>1098</v>
      </c>
      <c r="AT173" s="2" t="s">
        <v>1050</v>
      </c>
      <c r="AU173" s="7">
        <v>46210</v>
      </c>
      <c r="AV173" s="2" t="s">
        <v>993</v>
      </c>
    </row>
    <row r="174" spans="1:48" ht="15" customHeight="1" x14ac:dyDescent="0.25">
      <c r="A174" s="2">
        <v>2026</v>
      </c>
      <c r="B174" s="7">
        <v>46113</v>
      </c>
      <c r="C174" s="7">
        <v>46203</v>
      </c>
      <c r="D174" s="2" t="s">
        <v>112</v>
      </c>
      <c r="E174" s="2" t="s">
        <v>299</v>
      </c>
      <c r="F174" s="2" t="s">
        <v>1165</v>
      </c>
      <c r="G174" s="2" t="s">
        <v>313</v>
      </c>
      <c r="H174" s="2" t="s">
        <v>115</v>
      </c>
      <c r="I174" s="10" t="s">
        <v>1248</v>
      </c>
      <c r="L174" s="2" t="s">
        <v>116</v>
      </c>
      <c r="M174" s="2" t="s">
        <v>223</v>
      </c>
      <c r="N174" s="10" t="s">
        <v>1315</v>
      </c>
      <c r="O174" s="2" t="s">
        <v>122</v>
      </c>
      <c r="P174" s="2" t="s">
        <v>151</v>
      </c>
      <c r="Q174" s="10" t="s">
        <v>663</v>
      </c>
      <c r="R174" s="2" t="s">
        <v>158</v>
      </c>
      <c r="S174" s="10" t="s">
        <v>1384</v>
      </c>
      <c r="T174" s="11">
        <v>515</v>
      </c>
      <c r="U174" s="10"/>
      <c r="V174" s="2" t="s">
        <v>183</v>
      </c>
      <c r="W174" s="10" t="s">
        <v>316</v>
      </c>
      <c r="X174" s="2">
        <v>20</v>
      </c>
      <c r="Y174" s="2" t="s">
        <v>239</v>
      </c>
      <c r="Z174" s="2">
        <v>11</v>
      </c>
      <c r="AA174" s="2" t="s">
        <v>240</v>
      </c>
      <c r="AB174" s="2">
        <v>15</v>
      </c>
      <c r="AC174" s="2" t="s">
        <v>118</v>
      </c>
      <c r="AD174" s="11">
        <v>37020</v>
      </c>
      <c r="AP174" s="10" t="s">
        <v>1600</v>
      </c>
      <c r="AR174" s="8" t="s">
        <v>1098</v>
      </c>
      <c r="AT174" s="2" t="s">
        <v>1050</v>
      </c>
      <c r="AU174" s="7">
        <v>46210</v>
      </c>
      <c r="AV174" s="2" t="s">
        <v>790</v>
      </c>
    </row>
    <row r="175" spans="1:48" ht="15" customHeight="1" x14ac:dyDescent="0.25">
      <c r="A175" s="2">
        <v>2026</v>
      </c>
      <c r="B175" s="7">
        <v>46113</v>
      </c>
      <c r="C175" s="7">
        <v>46203</v>
      </c>
      <c r="D175" s="2" t="s">
        <v>113</v>
      </c>
      <c r="I175" s="10" t="s">
        <v>1249</v>
      </c>
      <c r="J175" s="2">
        <v>74</v>
      </c>
      <c r="L175" s="2" t="s">
        <v>116</v>
      </c>
      <c r="M175" s="2" t="s">
        <v>223</v>
      </c>
      <c r="N175" s="10" t="s">
        <v>1006</v>
      </c>
      <c r="O175" s="2" t="s">
        <v>122</v>
      </c>
      <c r="P175" s="2" t="s">
        <v>151</v>
      </c>
      <c r="Q175" s="10" t="s">
        <v>665</v>
      </c>
      <c r="R175" s="2" t="s">
        <v>158</v>
      </c>
      <c r="S175" s="10" t="s">
        <v>1024</v>
      </c>
      <c r="T175" s="11">
        <v>105</v>
      </c>
      <c r="U175" s="10"/>
      <c r="V175" s="2" t="s">
        <v>183</v>
      </c>
      <c r="W175" s="10" t="s">
        <v>627</v>
      </c>
      <c r="X175" s="2">
        <v>20</v>
      </c>
      <c r="Y175" s="2" t="s">
        <v>239</v>
      </c>
      <c r="Z175" s="2">
        <v>11</v>
      </c>
      <c r="AA175" s="2" t="s">
        <v>240</v>
      </c>
      <c r="AB175" s="2">
        <v>15</v>
      </c>
      <c r="AC175" s="2" t="s">
        <v>118</v>
      </c>
      <c r="AD175" s="11">
        <v>37110</v>
      </c>
      <c r="AI175" s="2" t="str">
        <f>VLOOKUP($J175,Tabla_590284!$A$4:$D$102,2,FALSE)</f>
        <v xml:space="preserve">Atzimba Livier </v>
      </c>
      <c r="AJ175" s="2" t="str">
        <f>VLOOKUP($J175,Tabla_590284!$A$4:$D$102,3,FALSE)</f>
        <v xml:space="preserve">Aceves </v>
      </c>
      <c r="AK175" s="2" t="str">
        <f>VLOOKUP($J175,Tabla_590284!$A$4:$D$102,4,FALSE)</f>
        <v>Sánchez</v>
      </c>
      <c r="AN175" s="2" t="s">
        <v>705</v>
      </c>
      <c r="AP175" s="10">
        <v>4777082918</v>
      </c>
      <c r="AR175" s="8" t="s">
        <v>1098</v>
      </c>
      <c r="AT175" s="2" t="s">
        <v>1050</v>
      </c>
      <c r="AU175" s="7">
        <v>46210</v>
      </c>
      <c r="AV175" s="2" t="s">
        <v>993</v>
      </c>
    </row>
    <row r="176" spans="1:48" ht="15" customHeight="1" x14ac:dyDescent="0.25">
      <c r="A176" s="2">
        <v>2026</v>
      </c>
      <c r="B176" s="7">
        <v>46113</v>
      </c>
      <c r="C176" s="7">
        <v>46203</v>
      </c>
      <c r="D176" s="2" t="s">
        <v>113</v>
      </c>
      <c r="I176" s="10" t="s">
        <v>1250</v>
      </c>
      <c r="J176" s="2">
        <v>75</v>
      </c>
      <c r="L176" s="2" t="s">
        <v>116</v>
      </c>
      <c r="M176" s="2" t="s">
        <v>223</v>
      </c>
      <c r="N176" s="10" t="s">
        <v>1316</v>
      </c>
      <c r="O176" s="2" t="s">
        <v>146</v>
      </c>
      <c r="P176" s="2" t="s">
        <v>151</v>
      </c>
      <c r="Q176" s="10" t="s">
        <v>663</v>
      </c>
      <c r="R176" s="2" t="s">
        <v>158</v>
      </c>
      <c r="S176" s="10" t="s">
        <v>1385</v>
      </c>
      <c r="T176" s="11">
        <v>131</v>
      </c>
      <c r="U176" s="10"/>
      <c r="V176" s="2" t="s">
        <v>183</v>
      </c>
      <c r="W176" s="10" t="s">
        <v>1428</v>
      </c>
      <c r="X176" s="2">
        <v>19</v>
      </c>
      <c r="Y176" s="2" t="s">
        <v>753</v>
      </c>
      <c r="Z176" s="2">
        <v>41</v>
      </c>
      <c r="AA176" s="2" t="s">
        <v>967</v>
      </c>
      <c r="AB176" s="2">
        <v>15</v>
      </c>
      <c r="AC176" s="2" t="s">
        <v>118</v>
      </c>
      <c r="AD176" s="11">
        <v>64480</v>
      </c>
      <c r="AI176" s="2" t="str">
        <f>VLOOKUP($J176,Tabla_590284!$A$4:$D$102,2,FALSE)</f>
        <v xml:space="preserve">ANGELA </v>
      </c>
      <c r="AJ176" s="2" t="str">
        <f>VLOOKUP($J176,Tabla_590284!$A$4:$D$102,3,FALSE)</f>
        <v>MACIAS</v>
      </c>
      <c r="AK176" s="2" t="str">
        <f>VLOOKUP($J176,Tabla_590284!$A$4:$D$102,4,FALSE)</f>
        <v>.</v>
      </c>
      <c r="AN176" s="2" t="s">
        <v>705</v>
      </c>
      <c r="AP176" s="10"/>
      <c r="AR176" s="8" t="s">
        <v>1098</v>
      </c>
      <c r="AT176" s="2" t="s">
        <v>1050</v>
      </c>
      <c r="AU176" s="7">
        <v>46210</v>
      </c>
      <c r="AV176" s="2" t="s">
        <v>993</v>
      </c>
    </row>
    <row r="177" spans="1:48" ht="15" customHeight="1" x14ac:dyDescent="0.25">
      <c r="A177" s="2">
        <v>2026</v>
      </c>
      <c r="B177" s="7">
        <v>46113</v>
      </c>
      <c r="C177" s="7">
        <v>46203</v>
      </c>
      <c r="D177" s="2" t="s">
        <v>113</v>
      </c>
      <c r="I177" s="10" t="s">
        <v>1251</v>
      </c>
      <c r="J177" s="2">
        <v>76</v>
      </c>
      <c r="L177" s="2" t="s">
        <v>116</v>
      </c>
      <c r="M177" s="2" t="s">
        <v>223</v>
      </c>
      <c r="N177" s="10" t="s">
        <v>734</v>
      </c>
      <c r="O177" s="2" t="s">
        <v>148</v>
      </c>
      <c r="P177" s="2" t="s">
        <v>151</v>
      </c>
      <c r="Q177" s="10" t="s">
        <v>666</v>
      </c>
      <c r="R177" s="2" t="s">
        <v>166</v>
      </c>
      <c r="S177" s="10" t="s">
        <v>531</v>
      </c>
      <c r="T177" s="11">
        <v>124</v>
      </c>
      <c r="U177" s="10" t="s">
        <v>747</v>
      </c>
      <c r="V177" s="2" t="s">
        <v>183</v>
      </c>
      <c r="W177" s="10" t="s">
        <v>751</v>
      </c>
      <c r="X177" s="2">
        <v>9</v>
      </c>
      <c r="Y177" s="2" t="s">
        <v>685</v>
      </c>
      <c r="Z177" s="2">
        <v>10</v>
      </c>
      <c r="AA177" s="2" t="s">
        <v>491</v>
      </c>
      <c r="AB177" s="2">
        <v>15</v>
      </c>
      <c r="AC177" s="2" t="s">
        <v>118</v>
      </c>
      <c r="AD177" s="11">
        <v>1010</v>
      </c>
      <c r="AI177" s="2" t="str">
        <f>VLOOKUP($J177,Tabla_590284!$A$4:$D$102,2,FALSE)</f>
        <v xml:space="preserve">DAVID </v>
      </c>
      <c r="AJ177" s="2" t="str">
        <f>VLOOKUP($J177,Tabla_590284!$A$4:$D$102,3,FALSE)</f>
        <v>ORTIZ</v>
      </c>
      <c r="AK177" s="2" t="str">
        <f>VLOOKUP($J177,Tabla_590284!$A$4:$D$102,4,FALSE)</f>
        <v>DIAZ</v>
      </c>
      <c r="AL177" s="2">
        <v>8343580001</v>
      </c>
      <c r="AM177" s="2" t="s">
        <v>1564</v>
      </c>
      <c r="AN177" s="2" t="s">
        <v>705</v>
      </c>
      <c r="AP177" s="10">
        <v>8343580001</v>
      </c>
      <c r="AQ177" s="2" t="s">
        <v>1564</v>
      </c>
      <c r="AR177" s="8" t="s">
        <v>1098</v>
      </c>
      <c r="AT177" s="2" t="s">
        <v>1050</v>
      </c>
      <c r="AU177" s="7">
        <v>46210</v>
      </c>
      <c r="AV177" s="2" t="s">
        <v>993</v>
      </c>
    </row>
    <row r="178" spans="1:48" ht="15" customHeight="1" x14ac:dyDescent="0.25">
      <c r="A178" s="2">
        <v>2026</v>
      </c>
      <c r="B178" s="7">
        <v>46113</v>
      </c>
      <c r="C178" s="7">
        <v>46203</v>
      </c>
      <c r="D178" s="2" t="s">
        <v>112</v>
      </c>
      <c r="E178" s="2" t="s">
        <v>394</v>
      </c>
      <c r="F178" s="2" t="s">
        <v>323</v>
      </c>
      <c r="G178" s="2" t="s">
        <v>311</v>
      </c>
      <c r="H178" s="2" t="s">
        <v>114</v>
      </c>
      <c r="I178" s="10" t="s">
        <v>279</v>
      </c>
      <c r="L178" s="2" t="s">
        <v>116</v>
      </c>
      <c r="M178" s="2" t="s">
        <v>223</v>
      </c>
      <c r="N178" s="10" t="s">
        <v>471</v>
      </c>
      <c r="O178" s="2" t="s">
        <v>122</v>
      </c>
      <c r="P178" s="2" t="s">
        <v>151</v>
      </c>
      <c r="Q178" s="10" t="s">
        <v>663</v>
      </c>
      <c r="R178" s="2" t="s">
        <v>158</v>
      </c>
      <c r="S178" s="10" t="s">
        <v>535</v>
      </c>
      <c r="T178" s="11">
        <v>1921</v>
      </c>
      <c r="U178" s="10"/>
      <c r="V178" s="2" t="s">
        <v>183</v>
      </c>
      <c r="W178" s="10" t="s">
        <v>640</v>
      </c>
      <c r="X178" s="2">
        <v>20</v>
      </c>
      <c r="Y178" s="2" t="s">
        <v>239</v>
      </c>
      <c r="Z178" s="2">
        <v>11</v>
      </c>
      <c r="AA178" s="2" t="s">
        <v>240</v>
      </c>
      <c r="AB178" s="2">
        <v>15</v>
      </c>
      <c r="AC178" s="2" t="s">
        <v>118</v>
      </c>
      <c r="AD178" s="11">
        <v>37260</v>
      </c>
      <c r="AP178" s="10">
        <v>4771698625</v>
      </c>
      <c r="AR178" s="8" t="s">
        <v>1098</v>
      </c>
      <c r="AT178" s="2" t="s">
        <v>1050</v>
      </c>
      <c r="AU178" s="7">
        <v>46210</v>
      </c>
      <c r="AV178" s="2" t="s">
        <v>790</v>
      </c>
    </row>
    <row r="179" spans="1:48" ht="15" customHeight="1" x14ac:dyDescent="0.25">
      <c r="A179" s="2">
        <v>2026</v>
      </c>
      <c r="B179" s="7">
        <v>46113</v>
      </c>
      <c r="C179" s="7">
        <v>46203</v>
      </c>
      <c r="D179" s="2" t="s">
        <v>113</v>
      </c>
      <c r="I179" s="10" t="s">
        <v>1252</v>
      </c>
      <c r="J179" s="2">
        <v>77</v>
      </c>
      <c r="L179" s="2" t="s">
        <v>116</v>
      </c>
      <c r="M179" s="2" t="s">
        <v>223</v>
      </c>
      <c r="N179" s="10" t="s">
        <v>1317</v>
      </c>
      <c r="O179" s="2" t="s">
        <v>122</v>
      </c>
      <c r="P179" s="2" t="s">
        <v>151</v>
      </c>
      <c r="Q179" s="10" t="s">
        <v>663</v>
      </c>
      <c r="R179" s="2" t="s">
        <v>158</v>
      </c>
      <c r="S179" s="10" t="s">
        <v>538</v>
      </c>
      <c r="T179" s="11">
        <v>331</v>
      </c>
      <c r="U179" s="10" t="s">
        <v>655</v>
      </c>
      <c r="V179" s="2" t="s">
        <v>183</v>
      </c>
      <c r="W179" s="10" t="s">
        <v>1429</v>
      </c>
      <c r="X179" s="2">
        <v>20</v>
      </c>
      <c r="Y179" s="2" t="s">
        <v>239</v>
      </c>
      <c r="Z179" s="2">
        <v>11</v>
      </c>
      <c r="AA179" s="2" t="s">
        <v>240</v>
      </c>
      <c r="AB179" s="2">
        <v>15</v>
      </c>
      <c r="AC179" s="2" t="s">
        <v>118</v>
      </c>
      <c r="AD179" s="11">
        <v>37180</v>
      </c>
      <c r="AI179" s="2" t="str">
        <f>VLOOKUP($J179,Tabla_590284!$A$4:$D$102,2,FALSE)</f>
        <v>EDGAR ADRIAN</v>
      </c>
      <c r="AJ179" s="2" t="str">
        <f>VLOOKUP($J179,Tabla_590284!$A$4:$D$102,3,FALSE)</f>
        <v>RIOS</v>
      </c>
      <c r="AK179" s="2" t="str">
        <f>VLOOKUP($J179,Tabla_590284!$A$4:$D$102,4,FALSE)</f>
        <v>JAIME</v>
      </c>
      <c r="AN179" s="2" t="s">
        <v>705</v>
      </c>
      <c r="AP179" s="10">
        <v>4776379802</v>
      </c>
      <c r="AR179" s="8" t="s">
        <v>1098</v>
      </c>
      <c r="AT179" s="2" t="s">
        <v>1050</v>
      </c>
      <c r="AU179" s="7">
        <v>46210</v>
      </c>
      <c r="AV179" s="2" t="s">
        <v>993</v>
      </c>
    </row>
    <row r="180" spans="1:48" ht="15" customHeight="1" x14ac:dyDescent="0.25">
      <c r="A180" s="2">
        <v>2026</v>
      </c>
      <c r="B180" s="7">
        <v>46113</v>
      </c>
      <c r="C180" s="7">
        <v>46203</v>
      </c>
      <c r="D180" s="2" t="s">
        <v>113</v>
      </c>
      <c r="I180" s="10" t="s">
        <v>1253</v>
      </c>
      <c r="J180" s="2">
        <v>78</v>
      </c>
      <c r="L180" s="2" t="s">
        <v>116</v>
      </c>
      <c r="M180" s="2" t="s">
        <v>223</v>
      </c>
      <c r="N180" s="10" t="s">
        <v>1318</v>
      </c>
      <c r="O180" s="2" t="s">
        <v>146</v>
      </c>
      <c r="P180" s="2" t="s">
        <v>151</v>
      </c>
      <c r="Q180" s="10" t="s">
        <v>663</v>
      </c>
      <c r="R180" s="2" t="s">
        <v>166</v>
      </c>
      <c r="S180" s="10" t="s">
        <v>501</v>
      </c>
      <c r="T180" s="11">
        <v>612</v>
      </c>
      <c r="U180" s="10"/>
      <c r="V180" s="2" t="s">
        <v>183</v>
      </c>
      <c r="W180" s="10" t="s">
        <v>1430</v>
      </c>
      <c r="X180" s="2">
        <v>19</v>
      </c>
      <c r="Y180" s="2" t="s">
        <v>753</v>
      </c>
      <c r="Z180" s="2">
        <v>41</v>
      </c>
      <c r="AA180" s="2" t="s">
        <v>754</v>
      </c>
      <c r="AB180" s="2">
        <v>15</v>
      </c>
      <c r="AC180" s="2" t="s">
        <v>118</v>
      </c>
      <c r="AD180" s="11">
        <v>64000</v>
      </c>
      <c r="AI180" s="2" t="str">
        <f>VLOOKUP($J180,Tabla_590284!$A$4:$D$102,2,FALSE)</f>
        <v xml:space="preserve">GUSTAVO ABRAHAM </v>
      </c>
      <c r="AJ180" s="2" t="str">
        <f>VLOOKUP($J180,Tabla_590284!$A$4:$D$102,3,FALSE)</f>
        <v>CORTES</v>
      </c>
      <c r="AK180" s="2" t="str">
        <f>VLOOKUP($J180,Tabla_590284!$A$4:$D$102,4,FALSE)</f>
        <v>LOPEZ</v>
      </c>
      <c r="AN180" s="2" t="s">
        <v>705</v>
      </c>
      <c r="AP180" s="10">
        <v>8110047555</v>
      </c>
      <c r="AR180" s="8" t="s">
        <v>1098</v>
      </c>
      <c r="AT180" s="2" t="s">
        <v>1050</v>
      </c>
      <c r="AU180" s="7">
        <v>46210</v>
      </c>
      <c r="AV180" s="2" t="s">
        <v>993</v>
      </c>
    </row>
    <row r="181" spans="1:48" ht="15" customHeight="1" x14ac:dyDescent="0.25">
      <c r="A181" s="2">
        <v>2026</v>
      </c>
      <c r="B181" s="7">
        <v>46113</v>
      </c>
      <c r="C181" s="7">
        <v>46203</v>
      </c>
      <c r="D181" s="2" t="s">
        <v>113</v>
      </c>
      <c r="I181" s="10" t="s">
        <v>1254</v>
      </c>
      <c r="J181" s="2">
        <v>79</v>
      </c>
      <c r="L181" s="2" t="s">
        <v>116</v>
      </c>
      <c r="M181" s="2" t="s">
        <v>223</v>
      </c>
      <c r="N181" s="10" t="s">
        <v>467</v>
      </c>
      <c r="O181" s="2" t="s">
        <v>122</v>
      </c>
      <c r="P181" s="2" t="s">
        <v>151</v>
      </c>
      <c r="Q181" s="10" t="s">
        <v>670</v>
      </c>
      <c r="R181" s="2" t="s">
        <v>158</v>
      </c>
      <c r="S181" s="10" t="s">
        <v>551</v>
      </c>
      <c r="T181" s="11">
        <v>28</v>
      </c>
      <c r="U181" s="10"/>
      <c r="V181" s="2" t="s">
        <v>183</v>
      </c>
      <c r="W181" s="10" t="s">
        <v>620</v>
      </c>
      <c r="X181" s="2">
        <v>11</v>
      </c>
      <c r="Y181" s="2" t="s">
        <v>695</v>
      </c>
      <c r="Z181" s="2">
        <v>11</v>
      </c>
      <c r="AA181" s="2" t="s">
        <v>240</v>
      </c>
      <c r="AB181" s="2">
        <v>15</v>
      </c>
      <c r="AC181" s="2" t="s">
        <v>118</v>
      </c>
      <c r="AD181" s="11">
        <v>38983</v>
      </c>
      <c r="AI181" s="2" t="str">
        <f>VLOOKUP($J181,Tabla_590284!$A$4:$D$102,2,FALSE)</f>
        <v>JORGE</v>
      </c>
      <c r="AJ181" s="2" t="str">
        <f>VLOOKUP($J181,Tabla_590284!$A$4:$D$102,3,FALSE)</f>
        <v>VILLAFUERTE</v>
      </c>
      <c r="AK181" s="2" t="str">
        <f>VLOOKUP($J181,Tabla_590284!$A$4:$D$102,4,FALSE)</f>
        <v>JUAREZ</v>
      </c>
      <c r="AN181" s="2" t="s">
        <v>705</v>
      </c>
      <c r="AP181" s="10">
        <v>4454582803</v>
      </c>
      <c r="AR181" s="8" t="s">
        <v>1098</v>
      </c>
      <c r="AT181" s="2" t="s">
        <v>1050</v>
      </c>
      <c r="AU181" s="7">
        <v>46210</v>
      </c>
      <c r="AV181" s="2" t="s">
        <v>993</v>
      </c>
    </row>
    <row r="182" spans="1:48" ht="15" customHeight="1" x14ac:dyDescent="0.25">
      <c r="A182" s="2">
        <v>2026</v>
      </c>
      <c r="B182" s="7">
        <v>46113</v>
      </c>
      <c r="C182" s="7">
        <v>46203</v>
      </c>
      <c r="D182" s="2" t="s">
        <v>113</v>
      </c>
      <c r="I182" s="10" t="s">
        <v>1255</v>
      </c>
      <c r="J182" s="2">
        <v>80</v>
      </c>
      <c r="L182" s="2" t="s">
        <v>116</v>
      </c>
      <c r="M182" s="2" t="s">
        <v>223</v>
      </c>
      <c r="N182" s="10" t="s">
        <v>1319</v>
      </c>
      <c r="O182" s="2" t="s">
        <v>122</v>
      </c>
      <c r="P182" s="2" t="s">
        <v>151</v>
      </c>
      <c r="Q182" s="10" t="s">
        <v>663</v>
      </c>
      <c r="R182" s="2" t="s">
        <v>166</v>
      </c>
      <c r="S182" s="10" t="s">
        <v>499</v>
      </c>
      <c r="T182" s="11">
        <v>321</v>
      </c>
      <c r="U182" s="10" t="s">
        <v>658</v>
      </c>
      <c r="V182" s="2" t="s">
        <v>183</v>
      </c>
      <c r="W182" s="10" t="s">
        <v>625</v>
      </c>
      <c r="X182" s="2">
        <v>20</v>
      </c>
      <c r="Y182" s="2" t="s">
        <v>962</v>
      </c>
      <c r="Z182" s="2">
        <v>11</v>
      </c>
      <c r="AA182" s="2" t="s">
        <v>240</v>
      </c>
      <c r="AB182" s="2">
        <v>15</v>
      </c>
      <c r="AC182" s="2" t="s">
        <v>118</v>
      </c>
      <c r="AD182" s="11">
        <v>37148</v>
      </c>
      <c r="AI182" s="2" t="str">
        <f>VLOOKUP($J182,Tabla_590284!$A$4:$D$102,2,FALSE)</f>
        <v>XAVIER</v>
      </c>
      <c r="AJ182" s="2" t="str">
        <f>VLOOKUP($J182,Tabla_590284!$A$4:$D$102,3,FALSE)</f>
        <v>DUCOING</v>
      </c>
      <c r="AK182" s="2" t="str">
        <f>VLOOKUP($J182,Tabla_590284!$A$4:$D$102,4,FALSE)</f>
        <v>RIVERA</v>
      </c>
      <c r="AN182" s="2" t="s">
        <v>705</v>
      </c>
      <c r="AP182" s="10" t="s">
        <v>1601</v>
      </c>
      <c r="AR182" s="8" t="s">
        <v>1098</v>
      </c>
      <c r="AT182" s="2" t="s">
        <v>1050</v>
      </c>
      <c r="AU182" s="7">
        <v>46210</v>
      </c>
      <c r="AV182" s="2" t="s">
        <v>993</v>
      </c>
    </row>
    <row r="183" spans="1:48" ht="15" customHeight="1" x14ac:dyDescent="0.25">
      <c r="A183" s="2">
        <v>2026</v>
      </c>
      <c r="B183" s="7">
        <v>46113</v>
      </c>
      <c r="C183" s="7">
        <v>46203</v>
      </c>
      <c r="D183" s="2" t="s">
        <v>112</v>
      </c>
      <c r="E183" s="2" t="s">
        <v>762</v>
      </c>
      <c r="F183" s="2" t="s">
        <v>326</v>
      </c>
      <c r="G183" s="2" t="s">
        <v>317</v>
      </c>
      <c r="H183" s="2" t="s">
        <v>114</v>
      </c>
      <c r="I183" s="10" t="s">
        <v>767</v>
      </c>
      <c r="L183" s="2" t="s">
        <v>116</v>
      </c>
      <c r="M183" s="2" t="s">
        <v>223</v>
      </c>
      <c r="N183" s="10" t="s">
        <v>771</v>
      </c>
      <c r="O183" s="2" t="s">
        <v>122</v>
      </c>
      <c r="P183" s="2" t="s">
        <v>151</v>
      </c>
      <c r="Q183" s="10" t="s">
        <v>1346</v>
      </c>
      <c r="R183" s="2" t="s">
        <v>158</v>
      </c>
      <c r="S183" s="10" t="s">
        <v>239</v>
      </c>
      <c r="T183" s="11">
        <v>107</v>
      </c>
      <c r="U183" s="10"/>
      <c r="V183" s="2" t="s">
        <v>183</v>
      </c>
      <c r="W183" s="10" t="s">
        <v>779</v>
      </c>
      <c r="X183" s="2">
        <v>31</v>
      </c>
      <c r="Y183" s="2" t="s">
        <v>692</v>
      </c>
      <c r="Z183" s="2">
        <v>11</v>
      </c>
      <c r="AA183" s="2" t="s">
        <v>240</v>
      </c>
      <c r="AB183" s="2">
        <v>15</v>
      </c>
      <c r="AC183" s="2" t="s">
        <v>118</v>
      </c>
      <c r="AD183" s="11">
        <v>36467</v>
      </c>
      <c r="AI183" s="2" t="s">
        <v>762</v>
      </c>
      <c r="AJ183" s="2" t="s">
        <v>1516</v>
      </c>
      <c r="AK183" s="2" t="s">
        <v>317</v>
      </c>
      <c r="AL183" s="2" t="s">
        <v>788</v>
      </c>
      <c r="AM183" s="2" t="s">
        <v>786</v>
      </c>
      <c r="AP183" s="10" t="s">
        <v>788</v>
      </c>
      <c r="AQ183" s="2" t="s">
        <v>786</v>
      </c>
      <c r="AR183" s="8" t="s">
        <v>1098</v>
      </c>
      <c r="AT183" s="2" t="s">
        <v>1050</v>
      </c>
      <c r="AU183" s="7">
        <v>46210</v>
      </c>
      <c r="AV183" s="2" t="s">
        <v>790</v>
      </c>
    </row>
    <row r="184" spans="1:48" ht="15" customHeight="1" x14ac:dyDescent="0.25">
      <c r="A184" s="2">
        <v>2026</v>
      </c>
      <c r="B184" s="7">
        <v>46113</v>
      </c>
      <c r="C184" s="7">
        <v>46203</v>
      </c>
      <c r="D184" s="2" t="s">
        <v>113</v>
      </c>
      <c r="I184" s="10" t="s">
        <v>1256</v>
      </c>
      <c r="J184" s="2">
        <v>81</v>
      </c>
      <c r="L184" s="2" t="s">
        <v>116</v>
      </c>
      <c r="M184" s="2" t="s">
        <v>223</v>
      </c>
      <c r="N184" s="10" t="s">
        <v>1320</v>
      </c>
      <c r="O184" s="2" t="s">
        <v>148</v>
      </c>
      <c r="P184" s="2" t="s">
        <v>151</v>
      </c>
      <c r="Q184" s="10" t="s">
        <v>663</v>
      </c>
      <c r="R184" s="2" t="s">
        <v>158</v>
      </c>
      <c r="S184" s="10" t="s">
        <v>1386</v>
      </c>
      <c r="T184" s="11">
        <v>198</v>
      </c>
      <c r="U184" s="10"/>
      <c r="V184" s="2" t="s">
        <v>183</v>
      </c>
      <c r="W184" s="10" t="s">
        <v>964</v>
      </c>
      <c r="X184" s="2">
        <v>9</v>
      </c>
      <c r="Y184" s="2" t="s">
        <v>1335</v>
      </c>
      <c r="Z184" s="2">
        <v>9</v>
      </c>
      <c r="AA184" s="2" t="s">
        <v>1335</v>
      </c>
      <c r="AB184" s="2">
        <v>15</v>
      </c>
      <c r="AC184" s="2" t="s">
        <v>118</v>
      </c>
      <c r="AD184" s="11">
        <v>6500</v>
      </c>
      <c r="AI184" s="2" t="str">
        <f>VLOOKUP($J184,Tabla_590284!$A$4:$D$102,2,FALSE)</f>
        <v>FELIPE</v>
      </c>
      <c r="AJ184" s="2" t="str">
        <f>VLOOKUP($J184,Tabla_590284!$A$4:$D$102,3,FALSE)</f>
        <v>CARDENAS</v>
      </c>
      <c r="AK184" s="2" t="str">
        <f>VLOOKUP($J184,Tabla_590284!$A$4:$D$102,4,FALSE)</f>
        <v>AGUAYO</v>
      </c>
      <c r="AN184" s="2" t="s">
        <v>705</v>
      </c>
      <c r="AP184" s="10"/>
      <c r="AR184" s="8" t="s">
        <v>1098</v>
      </c>
      <c r="AT184" s="2" t="s">
        <v>1050</v>
      </c>
      <c r="AU184" s="7">
        <v>46210</v>
      </c>
      <c r="AV184" s="2" t="s">
        <v>993</v>
      </c>
    </row>
    <row r="185" spans="1:48" ht="15" customHeight="1" x14ac:dyDescent="0.25">
      <c r="A185" s="2">
        <v>2026</v>
      </c>
      <c r="B185" s="7">
        <v>46113</v>
      </c>
      <c r="C185" s="7">
        <v>46203</v>
      </c>
      <c r="D185" s="2" t="s">
        <v>113</v>
      </c>
      <c r="I185" s="10" t="s">
        <v>871</v>
      </c>
      <c r="J185" s="2">
        <v>82</v>
      </c>
      <c r="L185" s="2" t="s">
        <v>116</v>
      </c>
      <c r="M185" s="2" t="s">
        <v>223</v>
      </c>
      <c r="N185" s="10" t="s">
        <v>907</v>
      </c>
      <c r="O185" s="2" t="s">
        <v>122</v>
      </c>
      <c r="P185" s="2" t="s">
        <v>151</v>
      </c>
      <c r="Q185" s="10" t="s">
        <v>819</v>
      </c>
      <c r="R185" s="2" t="s">
        <v>166</v>
      </c>
      <c r="S185" s="10" t="s">
        <v>932</v>
      </c>
      <c r="T185" s="11">
        <v>560</v>
      </c>
      <c r="U185" s="10">
        <v>9</v>
      </c>
      <c r="V185" s="2" t="s">
        <v>183</v>
      </c>
      <c r="W185" s="10" t="s">
        <v>953</v>
      </c>
      <c r="X185" s="2">
        <v>20</v>
      </c>
      <c r="Y185" s="2" t="s">
        <v>239</v>
      </c>
      <c r="Z185" s="2">
        <v>11</v>
      </c>
      <c r="AA185" s="2" t="s">
        <v>240</v>
      </c>
      <c r="AB185" s="2">
        <v>15</v>
      </c>
      <c r="AC185" s="2" t="s">
        <v>118</v>
      </c>
      <c r="AD185" s="11">
        <v>37545</v>
      </c>
      <c r="AI185" s="2" t="s">
        <v>976</v>
      </c>
      <c r="AJ185" s="2" t="s">
        <v>1517</v>
      </c>
      <c r="AK185" s="2" t="s">
        <v>397</v>
      </c>
      <c r="AL185" s="2">
        <v>5522709511</v>
      </c>
      <c r="AM185" s="2" t="s">
        <v>984</v>
      </c>
      <c r="AN185" s="2" t="s">
        <v>705</v>
      </c>
      <c r="AP185" s="10">
        <v>5522709511</v>
      </c>
      <c r="AQ185" s="2" t="s">
        <v>984</v>
      </c>
      <c r="AR185" s="8" t="s">
        <v>1098</v>
      </c>
      <c r="AT185" s="2" t="s">
        <v>1050</v>
      </c>
      <c r="AU185" s="7">
        <v>46210</v>
      </c>
      <c r="AV185" s="2" t="s">
        <v>993</v>
      </c>
    </row>
    <row r="186" spans="1:48" ht="15" customHeight="1" x14ac:dyDescent="0.25">
      <c r="A186" s="2">
        <v>2026</v>
      </c>
      <c r="B186" s="7">
        <v>46113</v>
      </c>
      <c r="C186" s="7">
        <v>46203</v>
      </c>
      <c r="D186" s="2" t="s">
        <v>113</v>
      </c>
      <c r="I186" s="10" t="s">
        <v>1257</v>
      </c>
      <c r="J186" s="2">
        <v>83</v>
      </c>
      <c r="L186" s="2" t="s">
        <v>116</v>
      </c>
      <c r="M186" s="2" t="s">
        <v>223</v>
      </c>
      <c r="N186" s="10" t="s">
        <v>488</v>
      </c>
      <c r="O186" s="2" t="s">
        <v>125</v>
      </c>
      <c r="P186" s="2" t="s">
        <v>151</v>
      </c>
      <c r="Q186" s="10" t="s">
        <v>1339</v>
      </c>
      <c r="R186" s="2" t="s">
        <v>177</v>
      </c>
      <c r="S186" s="10" t="s">
        <v>568</v>
      </c>
      <c r="T186" s="11">
        <v>205</v>
      </c>
      <c r="U186" s="10">
        <v>11</v>
      </c>
      <c r="V186" s="2" t="s">
        <v>183</v>
      </c>
      <c r="W186" s="10" t="s">
        <v>651</v>
      </c>
      <c r="X186" s="2">
        <v>28</v>
      </c>
      <c r="Y186" s="2" t="s">
        <v>686</v>
      </c>
      <c r="Z186" s="2">
        <v>28</v>
      </c>
      <c r="AA186" s="2" t="s">
        <v>686</v>
      </c>
      <c r="AB186" s="2">
        <v>15</v>
      </c>
      <c r="AC186" s="2" t="s">
        <v>118</v>
      </c>
      <c r="AD186" s="11">
        <v>78399</v>
      </c>
      <c r="AI186" s="2" t="str">
        <f>VLOOKUP($J186,Tabla_590284!$A$4:$D$102,2,FALSE)</f>
        <v>JUAN CARLOS</v>
      </c>
      <c r="AJ186" s="2" t="str">
        <f>VLOOKUP($J186,Tabla_590284!$A$4:$D$102,3,FALSE)</f>
        <v>SANTANA</v>
      </c>
      <c r="AK186" s="2" t="str">
        <f>VLOOKUP($J186,Tabla_590284!$A$4:$D$102,4,FALSE)</f>
        <v>MORALES</v>
      </c>
      <c r="AN186" s="2" t="s">
        <v>705</v>
      </c>
      <c r="AP186" s="10" t="s">
        <v>1602</v>
      </c>
      <c r="AR186" s="8" t="s">
        <v>1098</v>
      </c>
      <c r="AT186" s="2" t="s">
        <v>1050</v>
      </c>
      <c r="AU186" s="7">
        <v>46210</v>
      </c>
      <c r="AV186" s="2" t="s">
        <v>993</v>
      </c>
    </row>
    <row r="187" spans="1:48" ht="15" customHeight="1" x14ac:dyDescent="0.25">
      <c r="A187" s="2">
        <v>2026</v>
      </c>
      <c r="B187" s="7">
        <v>46113</v>
      </c>
      <c r="C187" s="7">
        <v>46203</v>
      </c>
      <c r="D187" s="2" t="s">
        <v>112</v>
      </c>
      <c r="E187" s="2" t="s">
        <v>304</v>
      </c>
      <c r="F187" s="2" t="s">
        <v>301</v>
      </c>
      <c r="G187" s="2" t="s">
        <v>302</v>
      </c>
      <c r="H187" s="2" t="s">
        <v>114</v>
      </c>
      <c r="I187" s="10" t="s">
        <v>244</v>
      </c>
      <c r="L187" s="2" t="s">
        <v>116</v>
      </c>
      <c r="M187" s="2" t="s">
        <v>223</v>
      </c>
      <c r="N187" s="10" t="s">
        <v>424</v>
      </c>
      <c r="O187" s="2" t="s">
        <v>122</v>
      </c>
      <c r="P187" s="2" t="s">
        <v>151</v>
      </c>
      <c r="Q187" s="10" t="s">
        <v>663</v>
      </c>
      <c r="R187" s="2" t="s">
        <v>158</v>
      </c>
      <c r="S187" s="10" t="s">
        <v>312</v>
      </c>
      <c r="T187" s="11">
        <v>117</v>
      </c>
      <c r="U187" s="10"/>
      <c r="V187" s="2" t="s">
        <v>183</v>
      </c>
      <c r="W187" s="10" t="s">
        <v>583</v>
      </c>
      <c r="X187" s="2">
        <v>20</v>
      </c>
      <c r="Y187" s="2" t="s">
        <v>239</v>
      </c>
      <c r="Z187" s="2">
        <v>11</v>
      </c>
      <c r="AA187" s="2" t="s">
        <v>240</v>
      </c>
      <c r="AB187" s="2">
        <v>15</v>
      </c>
      <c r="AC187" s="2" t="s">
        <v>118</v>
      </c>
      <c r="AD187" s="11">
        <v>37545</v>
      </c>
      <c r="AP187" s="10">
        <v>4776737322</v>
      </c>
      <c r="AR187" s="8" t="s">
        <v>1098</v>
      </c>
      <c r="AT187" s="2" t="s">
        <v>1050</v>
      </c>
      <c r="AU187" s="7">
        <v>46210</v>
      </c>
      <c r="AV187" s="2" t="s">
        <v>790</v>
      </c>
    </row>
    <row r="188" spans="1:48" ht="15" customHeight="1" x14ac:dyDescent="0.25">
      <c r="A188" s="2">
        <v>2026</v>
      </c>
      <c r="B188" s="7">
        <v>46113</v>
      </c>
      <c r="C188" s="7">
        <v>46203</v>
      </c>
      <c r="D188" s="2" t="s">
        <v>112</v>
      </c>
      <c r="E188" s="2" t="s">
        <v>373</v>
      </c>
      <c r="F188" s="2" t="s">
        <v>1166</v>
      </c>
      <c r="G188" s="2" t="s">
        <v>305</v>
      </c>
      <c r="H188" s="2" t="s">
        <v>115</v>
      </c>
      <c r="I188" s="10" t="s">
        <v>270</v>
      </c>
      <c r="L188" s="2" t="s">
        <v>116</v>
      </c>
      <c r="M188" s="2" t="s">
        <v>223</v>
      </c>
      <c r="N188" s="10" t="s">
        <v>460</v>
      </c>
      <c r="O188" s="2" t="s">
        <v>122</v>
      </c>
      <c r="P188" s="2" t="s">
        <v>151</v>
      </c>
      <c r="Q188" s="10" t="s">
        <v>663</v>
      </c>
      <c r="R188" s="2" t="s">
        <v>158</v>
      </c>
      <c r="S188" s="10" t="s">
        <v>543</v>
      </c>
      <c r="T188" s="11" t="s">
        <v>572</v>
      </c>
      <c r="U188" s="10"/>
      <c r="V188" s="2" t="s">
        <v>183</v>
      </c>
      <c r="W188" s="10" t="s">
        <v>632</v>
      </c>
      <c r="X188" s="2">
        <v>23</v>
      </c>
      <c r="Y188" s="2" t="s">
        <v>693</v>
      </c>
      <c r="Z188" s="2">
        <v>11</v>
      </c>
      <c r="AA188" s="2" t="s">
        <v>240</v>
      </c>
      <c r="AB188" s="2">
        <v>15</v>
      </c>
      <c r="AC188" s="2" t="s">
        <v>118</v>
      </c>
      <c r="AD188" s="11">
        <v>36901</v>
      </c>
      <c r="AP188" s="10" t="s">
        <v>1603</v>
      </c>
      <c r="AR188" s="8" t="s">
        <v>1098</v>
      </c>
      <c r="AT188" s="2" t="s">
        <v>1050</v>
      </c>
      <c r="AU188" s="7">
        <v>46210</v>
      </c>
      <c r="AV188" s="2" t="s">
        <v>790</v>
      </c>
    </row>
    <row r="189" spans="1:48" ht="15" customHeight="1" x14ac:dyDescent="0.25">
      <c r="A189" s="2">
        <v>2026</v>
      </c>
      <c r="B189" s="7">
        <v>46113</v>
      </c>
      <c r="C189" s="7">
        <v>46203</v>
      </c>
      <c r="D189" s="2" t="s">
        <v>113</v>
      </c>
      <c r="I189" s="10" t="s">
        <v>1258</v>
      </c>
      <c r="J189" s="2">
        <v>84</v>
      </c>
      <c r="L189" s="2" t="s">
        <v>116</v>
      </c>
      <c r="M189" s="2" t="s">
        <v>223</v>
      </c>
      <c r="N189" s="10" t="s">
        <v>447</v>
      </c>
      <c r="O189" s="2" t="s">
        <v>122</v>
      </c>
      <c r="P189" s="2" t="s">
        <v>151</v>
      </c>
      <c r="Q189" s="10" t="s">
        <v>663</v>
      </c>
      <c r="R189" s="2" t="s">
        <v>166</v>
      </c>
      <c r="S189" s="10" t="s">
        <v>499</v>
      </c>
      <c r="T189" s="11">
        <v>1716</v>
      </c>
      <c r="U189" s="10"/>
      <c r="V189" s="2" t="s">
        <v>183</v>
      </c>
      <c r="W189" s="10" t="s">
        <v>613</v>
      </c>
      <c r="X189" s="2">
        <v>20</v>
      </c>
      <c r="Y189" s="2" t="s">
        <v>239</v>
      </c>
      <c r="Z189" s="2">
        <v>11</v>
      </c>
      <c r="AA189" s="2" t="s">
        <v>240</v>
      </c>
      <c r="AB189" s="2">
        <v>15</v>
      </c>
      <c r="AC189" s="2" t="s">
        <v>118</v>
      </c>
      <c r="AD189" s="11">
        <v>37125</v>
      </c>
      <c r="AI189" s="2" t="str">
        <f>VLOOKUP($J189,Tabla_590284!$A$4:$D$102,2,FALSE)</f>
        <v>FABRICIO</v>
      </c>
      <c r="AJ189" s="2" t="str">
        <f>VLOOKUP($J189,Tabla_590284!$A$4:$D$102,3,FALSE)</f>
        <v xml:space="preserve">GONZALEZ DEL CASTILLO </v>
      </c>
      <c r="AK189" s="2" t="str">
        <f>VLOOKUP($J189,Tabla_590284!$A$4:$D$102,4,FALSE)</f>
        <v>PADILLA</v>
      </c>
      <c r="AN189" s="2" t="s">
        <v>705</v>
      </c>
      <c r="AP189" s="10" t="s">
        <v>1604</v>
      </c>
      <c r="AR189" s="8" t="s">
        <v>1098</v>
      </c>
      <c r="AT189" s="2" t="s">
        <v>1050</v>
      </c>
      <c r="AU189" s="7">
        <v>46210</v>
      </c>
      <c r="AV189" s="2" t="s">
        <v>993</v>
      </c>
    </row>
    <row r="190" spans="1:48" ht="15" customHeight="1" x14ac:dyDescent="0.25">
      <c r="A190" s="2">
        <v>2026</v>
      </c>
      <c r="B190" s="7">
        <v>46113</v>
      </c>
      <c r="C190" s="7">
        <v>46203</v>
      </c>
      <c r="D190" s="2" t="s">
        <v>113</v>
      </c>
      <c r="I190" s="10" t="s">
        <v>1259</v>
      </c>
      <c r="J190" s="2">
        <v>85</v>
      </c>
      <c r="L190" s="2" t="s">
        <v>116</v>
      </c>
      <c r="M190" s="2" t="s">
        <v>223</v>
      </c>
      <c r="N190" s="10" t="s">
        <v>1321</v>
      </c>
      <c r="O190" s="2" t="s">
        <v>122</v>
      </c>
      <c r="P190" s="2" t="s">
        <v>151</v>
      </c>
      <c r="Q190" s="10" t="s">
        <v>1347</v>
      </c>
      <c r="R190" s="2" t="s">
        <v>158</v>
      </c>
      <c r="S190" s="10" t="s">
        <v>1387</v>
      </c>
      <c r="T190" s="11">
        <v>105</v>
      </c>
      <c r="U190" s="10"/>
      <c r="V190" s="2" t="s">
        <v>183</v>
      </c>
      <c r="W190" s="10" t="s">
        <v>580</v>
      </c>
      <c r="X190" s="2">
        <v>20</v>
      </c>
      <c r="Y190" s="2" t="s">
        <v>239</v>
      </c>
      <c r="Z190" s="2">
        <v>11</v>
      </c>
      <c r="AA190" s="2" t="s">
        <v>240</v>
      </c>
      <c r="AB190" s="2">
        <v>15</v>
      </c>
      <c r="AC190" s="2" t="s">
        <v>118</v>
      </c>
      <c r="AD190" s="11">
        <v>37450</v>
      </c>
      <c r="AI190" s="2" t="s">
        <v>1518</v>
      </c>
      <c r="AJ190" s="2" t="s">
        <v>1519</v>
      </c>
      <c r="AK190" s="2" t="s">
        <v>298</v>
      </c>
      <c r="AL190" s="2">
        <v>4777661913</v>
      </c>
      <c r="AM190" s="2" t="s">
        <v>1565</v>
      </c>
      <c r="AN190" s="2" t="s">
        <v>705</v>
      </c>
      <c r="AP190" s="10">
        <v>4777661913</v>
      </c>
      <c r="AQ190" s="2" t="s">
        <v>1565</v>
      </c>
      <c r="AR190" s="8" t="s">
        <v>1098</v>
      </c>
      <c r="AT190" s="2" t="s">
        <v>1050</v>
      </c>
      <c r="AU190" s="7">
        <v>46210</v>
      </c>
      <c r="AV190" s="2" t="s">
        <v>993</v>
      </c>
    </row>
    <row r="191" spans="1:48" ht="15" customHeight="1" x14ac:dyDescent="0.25">
      <c r="A191" s="2">
        <v>2026</v>
      </c>
      <c r="B191" s="7">
        <v>46113</v>
      </c>
      <c r="C191" s="7">
        <v>46203</v>
      </c>
      <c r="D191" s="2" t="s">
        <v>113</v>
      </c>
      <c r="I191" s="10" t="s">
        <v>698</v>
      </c>
      <c r="J191" s="2">
        <v>86</v>
      </c>
      <c r="L191" s="2" t="s">
        <v>116</v>
      </c>
      <c r="M191" s="2" t="s">
        <v>223</v>
      </c>
      <c r="N191" s="10" t="s">
        <v>224</v>
      </c>
      <c r="O191" s="2" t="s">
        <v>122</v>
      </c>
      <c r="P191" s="2" t="s">
        <v>151</v>
      </c>
      <c r="Q191" s="10" t="s">
        <v>673</v>
      </c>
      <c r="R191" s="2" t="s">
        <v>158</v>
      </c>
      <c r="S191" s="10" t="s">
        <v>229</v>
      </c>
      <c r="T191" s="11">
        <v>313</v>
      </c>
      <c r="U191" s="10"/>
      <c r="V191" s="2" t="s">
        <v>183</v>
      </c>
      <c r="W191" s="10" t="s">
        <v>234</v>
      </c>
      <c r="X191" s="2">
        <v>20</v>
      </c>
      <c r="Y191" s="2" t="s">
        <v>239</v>
      </c>
      <c r="Z191" s="2">
        <v>11</v>
      </c>
      <c r="AA191" s="2" t="s">
        <v>240</v>
      </c>
      <c r="AB191" s="2">
        <v>15</v>
      </c>
      <c r="AC191" s="2" t="s">
        <v>118</v>
      </c>
      <c r="AD191" s="11">
        <v>37390</v>
      </c>
      <c r="AI191" s="2" t="str">
        <f>VLOOKUP($J191,Tabla_590284!$A$4:$D$102,2,FALSE)</f>
        <v>ISRAEL</v>
      </c>
      <c r="AJ191" s="2" t="str">
        <f>VLOOKUP($J191,Tabla_590284!$A$4:$D$102,3,FALSE)</f>
        <v>AVALOS</v>
      </c>
      <c r="AK191" s="2" t="str">
        <f>VLOOKUP($J191,Tabla_590284!$A$4:$D$102,4,FALSE)</f>
        <v>MINJARES</v>
      </c>
      <c r="AN191" s="2" t="s">
        <v>705</v>
      </c>
      <c r="AP191" s="10"/>
      <c r="AR191" s="8" t="s">
        <v>1098</v>
      </c>
      <c r="AT191" s="2" t="s">
        <v>1050</v>
      </c>
      <c r="AU191" s="7">
        <v>46210</v>
      </c>
      <c r="AV191" s="2" t="s">
        <v>993</v>
      </c>
    </row>
    <row r="192" spans="1:48" ht="15" customHeight="1" x14ac:dyDescent="0.25">
      <c r="A192" s="2">
        <v>2026</v>
      </c>
      <c r="B192" s="7">
        <v>46113</v>
      </c>
      <c r="C192" s="7">
        <v>46203</v>
      </c>
      <c r="D192" s="2" t="s">
        <v>112</v>
      </c>
      <c r="E192" s="2" t="s">
        <v>363</v>
      </c>
      <c r="F192" s="2" t="s">
        <v>371</v>
      </c>
      <c r="G192" s="2" t="s">
        <v>313</v>
      </c>
      <c r="H192" s="2" t="s">
        <v>114</v>
      </c>
      <c r="I192" s="10" t="s">
        <v>996</v>
      </c>
      <c r="L192" s="2" t="s">
        <v>116</v>
      </c>
      <c r="M192" s="2" t="s">
        <v>223</v>
      </c>
      <c r="N192" s="10" t="s">
        <v>1004</v>
      </c>
      <c r="O192" s="2" t="s">
        <v>122</v>
      </c>
      <c r="P192" s="2" t="s">
        <v>151</v>
      </c>
      <c r="Q192" s="10" t="s">
        <v>1049</v>
      </c>
      <c r="R192" s="2" t="s">
        <v>158</v>
      </c>
      <c r="S192" s="10" t="s">
        <v>1022</v>
      </c>
      <c r="T192" s="11">
        <v>103</v>
      </c>
      <c r="U192" s="10"/>
      <c r="V192" s="2" t="s">
        <v>183</v>
      </c>
      <c r="W192" s="10" t="s">
        <v>1032</v>
      </c>
      <c r="X192" s="2">
        <v>20</v>
      </c>
      <c r="Y192" s="2" t="s">
        <v>239</v>
      </c>
      <c r="Z192" s="2">
        <v>11</v>
      </c>
      <c r="AA192" s="2" t="s">
        <v>240</v>
      </c>
      <c r="AB192" s="2">
        <v>15</v>
      </c>
      <c r="AC192" s="2" t="s">
        <v>118</v>
      </c>
      <c r="AD192" s="11">
        <v>37440</v>
      </c>
      <c r="AI192" s="2" t="s">
        <v>1520</v>
      </c>
      <c r="AJ192" s="2" t="s">
        <v>1521</v>
      </c>
      <c r="AK192" s="2" t="s">
        <v>313</v>
      </c>
      <c r="AL192" s="2" t="s">
        <v>1045</v>
      </c>
      <c r="AM192" s="2" t="s">
        <v>1566</v>
      </c>
      <c r="AP192" s="10" t="s">
        <v>1045</v>
      </c>
      <c r="AQ192" s="2" t="s">
        <v>1566</v>
      </c>
      <c r="AR192" s="8" t="s">
        <v>1098</v>
      </c>
      <c r="AT192" s="2" t="s">
        <v>1050</v>
      </c>
      <c r="AU192" s="7">
        <v>46210</v>
      </c>
      <c r="AV192" s="2" t="s">
        <v>790</v>
      </c>
    </row>
    <row r="193" spans="1:48" ht="15" customHeight="1" x14ac:dyDescent="0.25">
      <c r="A193" s="2">
        <v>2026</v>
      </c>
      <c r="B193" s="7">
        <v>46113</v>
      </c>
      <c r="C193" s="7">
        <v>46203</v>
      </c>
      <c r="D193" s="2" t="s">
        <v>112</v>
      </c>
      <c r="E193" s="2" t="s">
        <v>720</v>
      </c>
      <c r="F193" s="2" t="s">
        <v>371</v>
      </c>
      <c r="G193" s="2" t="s">
        <v>328</v>
      </c>
      <c r="H193" s="2" t="s">
        <v>114</v>
      </c>
      <c r="I193" s="10" t="s">
        <v>869</v>
      </c>
      <c r="L193" s="2" t="s">
        <v>116</v>
      </c>
      <c r="M193" s="2" t="s">
        <v>223</v>
      </c>
      <c r="N193" s="10" t="s">
        <v>904</v>
      </c>
      <c r="O193" s="2" t="s">
        <v>122</v>
      </c>
      <c r="P193" s="2" t="s">
        <v>151</v>
      </c>
      <c r="Q193" s="10" t="s">
        <v>920</v>
      </c>
      <c r="R193" s="2" t="s">
        <v>166</v>
      </c>
      <c r="S193" s="10" t="s">
        <v>929</v>
      </c>
      <c r="T193" s="11">
        <v>3401</v>
      </c>
      <c r="U193" s="10">
        <v>6</v>
      </c>
      <c r="V193" s="2" t="s">
        <v>183</v>
      </c>
      <c r="W193" s="10" t="s">
        <v>951</v>
      </c>
      <c r="X193" s="2">
        <v>20</v>
      </c>
      <c r="Y193" s="2" t="s">
        <v>962</v>
      </c>
      <c r="Z193" s="2">
        <v>11</v>
      </c>
      <c r="AA193" s="2" t="s">
        <v>240</v>
      </c>
      <c r="AB193" s="2">
        <v>15</v>
      </c>
      <c r="AC193" s="2" t="s">
        <v>118</v>
      </c>
      <c r="AD193" s="11">
        <v>37290</v>
      </c>
      <c r="AP193" s="10">
        <v>4771587298</v>
      </c>
      <c r="AR193" s="8" t="s">
        <v>1098</v>
      </c>
      <c r="AT193" s="2" t="s">
        <v>1050</v>
      </c>
      <c r="AU193" s="7">
        <v>46210</v>
      </c>
      <c r="AV193" s="2" t="s">
        <v>790</v>
      </c>
    </row>
    <row r="194" spans="1:48" ht="15" customHeight="1" x14ac:dyDescent="0.25">
      <c r="A194" s="2">
        <v>2026</v>
      </c>
      <c r="B194" s="7">
        <v>46113</v>
      </c>
      <c r="C194" s="7">
        <v>46203</v>
      </c>
      <c r="D194" s="2" t="s">
        <v>112</v>
      </c>
      <c r="E194" s="2" t="s">
        <v>1150</v>
      </c>
      <c r="F194" s="2" t="s">
        <v>300</v>
      </c>
      <c r="G194" s="2" t="s">
        <v>314</v>
      </c>
      <c r="H194" s="2" t="s">
        <v>114</v>
      </c>
      <c r="I194" s="10" t="s">
        <v>1260</v>
      </c>
      <c r="L194" s="2" t="s">
        <v>116</v>
      </c>
      <c r="M194" s="2" t="s">
        <v>223</v>
      </c>
      <c r="N194" s="10" t="s">
        <v>1322</v>
      </c>
      <c r="O194" s="2" t="s">
        <v>122</v>
      </c>
      <c r="P194" s="2" t="s">
        <v>151</v>
      </c>
      <c r="Q194" s="10" t="s">
        <v>663</v>
      </c>
      <c r="R194" s="2" t="s">
        <v>158</v>
      </c>
      <c r="S194" s="10" t="s">
        <v>1388</v>
      </c>
      <c r="T194" s="11">
        <v>201</v>
      </c>
      <c r="U194" s="10"/>
      <c r="V194" s="2" t="s">
        <v>183</v>
      </c>
      <c r="W194" s="10" t="s">
        <v>608</v>
      </c>
      <c r="X194" s="2">
        <v>20</v>
      </c>
      <c r="Y194" s="2" t="s">
        <v>962</v>
      </c>
      <c r="Z194" s="2">
        <v>11</v>
      </c>
      <c r="AA194" s="2" t="s">
        <v>240</v>
      </c>
      <c r="AB194" s="2">
        <v>15</v>
      </c>
      <c r="AC194" s="2" t="s">
        <v>118</v>
      </c>
      <c r="AD194" s="11">
        <v>37240</v>
      </c>
      <c r="AP194" s="10">
        <v>4773939894</v>
      </c>
      <c r="AR194" s="8" t="s">
        <v>1098</v>
      </c>
      <c r="AT194" s="2" t="s">
        <v>1050</v>
      </c>
      <c r="AU194" s="7">
        <v>46210</v>
      </c>
      <c r="AV194" s="2" t="s">
        <v>790</v>
      </c>
    </row>
    <row r="195" spans="1:48" ht="15" customHeight="1" x14ac:dyDescent="0.25">
      <c r="A195" s="2">
        <v>2026</v>
      </c>
      <c r="B195" s="7">
        <v>46113</v>
      </c>
      <c r="C195" s="7">
        <v>46203</v>
      </c>
      <c r="D195" s="2" t="s">
        <v>112</v>
      </c>
      <c r="E195" s="2" t="s">
        <v>402</v>
      </c>
      <c r="F195" s="2" t="s">
        <v>353</v>
      </c>
      <c r="G195" s="2" t="s">
        <v>398</v>
      </c>
      <c r="H195" s="2" t="s">
        <v>114</v>
      </c>
      <c r="I195" s="10" t="s">
        <v>283</v>
      </c>
      <c r="L195" s="2" t="s">
        <v>116</v>
      </c>
      <c r="M195" s="2" t="s">
        <v>223</v>
      </c>
      <c r="N195" s="10" t="s">
        <v>476</v>
      </c>
      <c r="O195" s="2" t="s">
        <v>122</v>
      </c>
      <c r="P195" s="2" t="s">
        <v>151</v>
      </c>
      <c r="Q195" s="10" t="s">
        <v>663</v>
      </c>
      <c r="R195" s="2" t="s">
        <v>158</v>
      </c>
      <c r="S195" s="10" t="s">
        <v>557</v>
      </c>
      <c r="T195" s="11">
        <v>103</v>
      </c>
      <c r="U195" s="10"/>
      <c r="V195" s="2" t="s">
        <v>183</v>
      </c>
      <c r="W195" s="10" t="s">
        <v>643</v>
      </c>
      <c r="X195" s="2">
        <v>20</v>
      </c>
      <c r="Y195" s="2" t="s">
        <v>239</v>
      </c>
      <c r="Z195" s="2">
        <v>11</v>
      </c>
      <c r="AA195" s="2" t="s">
        <v>240</v>
      </c>
      <c r="AB195" s="2">
        <v>15</v>
      </c>
      <c r="AC195" s="2" t="s">
        <v>118</v>
      </c>
      <c r="AD195" s="11">
        <v>37479</v>
      </c>
      <c r="AP195" s="10">
        <v>4721342844</v>
      </c>
      <c r="AR195" s="8" t="s">
        <v>1098</v>
      </c>
      <c r="AT195" s="2" t="s">
        <v>1050</v>
      </c>
      <c r="AU195" s="7">
        <v>46210</v>
      </c>
      <c r="AV195" s="2" t="s">
        <v>790</v>
      </c>
    </row>
    <row r="196" spans="1:48" ht="15" customHeight="1" x14ac:dyDescent="0.25">
      <c r="A196" s="2">
        <v>2026</v>
      </c>
      <c r="B196" s="7">
        <v>46113</v>
      </c>
      <c r="C196" s="7">
        <v>46203</v>
      </c>
      <c r="D196" s="2" t="s">
        <v>112</v>
      </c>
      <c r="E196" s="2" t="s">
        <v>724</v>
      </c>
      <c r="F196" s="2" t="s">
        <v>353</v>
      </c>
      <c r="G196" s="2" t="s">
        <v>341</v>
      </c>
      <c r="H196" s="2" t="s">
        <v>114</v>
      </c>
      <c r="I196" s="10" t="s">
        <v>729</v>
      </c>
      <c r="L196" s="2" t="s">
        <v>116</v>
      </c>
      <c r="M196" s="2" t="s">
        <v>223</v>
      </c>
      <c r="N196" s="10" t="s">
        <v>736</v>
      </c>
      <c r="O196" s="2" t="s">
        <v>122</v>
      </c>
      <c r="P196" s="2" t="s">
        <v>151</v>
      </c>
      <c r="Q196" s="10" t="s">
        <v>666</v>
      </c>
      <c r="R196" s="2" t="s">
        <v>158</v>
      </c>
      <c r="S196" s="10" t="s">
        <v>746</v>
      </c>
      <c r="T196" s="11">
        <v>113</v>
      </c>
      <c r="U196" s="10"/>
      <c r="V196" s="2" t="s">
        <v>183</v>
      </c>
      <c r="W196" s="10" t="s">
        <v>596</v>
      </c>
      <c r="X196" s="2">
        <v>20</v>
      </c>
      <c r="Y196" s="2" t="s">
        <v>239</v>
      </c>
      <c r="Z196" s="2">
        <v>11</v>
      </c>
      <c r="AA196" s="2" t="s">
        <v>240</v>
      </c>
      <c r="AB196" s="2">
        <v>15</v>
      </c>
      <c r="AC196" s="2" t="s">
        <v>118</v>
      </c>
      <c r="AD196" s="11">
        <v>37160</v>
      </c>
      <c r="AI196" s="2" t="s">
        <v>1522</v>
      </c>
      <c r="AJ196" s="2" t="s">
        <v>1523</v>
      </c>
      <c r="AK196" s="2" t="s">
        <v>341</v>
      </c>
      <c r="AL196" s="2">
        <v>4772230976</v>
      </c>
      <c r="AM196" s="2" t="s">
        <v>1567</v>
      </c>
      <c r="AP196" s="10">
        <v>4772230976</v>
      </c>
      <c r="AQ196" s="2" t="s">
        <v>1567</v>
      </c>
      <c r="AR196" s="8" t="s">
        <v>1098</v>
      </c>
      <c r="AT196" s="2" t="s">
        <v>1050</v>
      </c>
      <c r="AU196" s="7">
        <v>46210</v>
      </c>
      <c r="AV196" s="2" t="s">
        <v>790</v>
      </c>
    </row>
    <row r="197" spans="1:48" ht="15" customHeight="1" x14ac:dyDescent="0.25">
      <c r="A197" s="2">
        <v>2026</v>
      </c>
      <c r="B197" s="7">
        <v>46113</v>
      </c>
      <c r="C197" s="7">
        <v>46203</v>
      </c>
      <c r="D197" s="2" t="s">
        <v>112</v>
      </c>
      <c r="E197" s="2" t="s">
        <v>1151</v>
      </c>
      <c r="F197" s="2" t="s">
        <v>353</v>
      </c>
      <c r="G197" s="2" t="s">
        <v>421</v>
      </c>
      <c r="H197" s="2" t="s">
        <v>115</v>
      </c>
      <c r="I197" s="10" t="s">
        <v>294</v>
      </c>
      <c r="L197" s="2" t="s">
        <v>116</v>
      </c>
      <c r="M197" s="2" t="s">
        <v>223</v>
      </c>
      <c r="N197" s="10" t="s">
        <v>490</v>
      </c>
      <c r="O197" s="2" t="s">
        <v>122</v>
      </c>
      <c r="P197" s="2" t="s">
        <v>151</v>
      </c>
      <c r="Q197" s="10" t="s">
        <v>1348</v>
      </c>
      <c r="R197" s="2" t="s">
        <v>158</v>
      </c>
      <c r="S197" s="10" t="s">
        <v>570</v>
      </c>
      <c r="T197" s="11">
        <v>143</v>
      </c>
      <c r="U197" s="10"/>
      <c r="V197" s="2" t="s">
        <v>183</v>
      </c>
      <c r="W197" s="10" t="s">
        <v>653</v>
      </c>
      <c r="X197" s="2">
        <v>20</v>
      </c>
      <c r="Y197" s="2" t="s">
        <v>239</v>
      </c>
      <c r="Z197" s="2">
        <v>11</v>
      </c>
      <c r="AA197" s="2" t="s">
        <v>240</v>
      </c>
      <c r="AB197" s="2">
        <v>15</v>
      </c>
      <c r="AC197" s="2" t="s">
        <v>118</v>
      </c>
      <c r="AD197" s="11">
        <v>37134</v>
      </c>
      <c r="AP197" s="10">
        <v>4774952492</v>
      </c>
      <c r="AR197" s="8" t="s">
        <v>1098</v>
      </c>
      <c r="AT197" s="2" t="s">
        <v>1050</v>
      </c>
      <c r="AU197" s="7">
        <v>46210</v>
      </c>
      <c r="AV197" s="2" t="s">
        <v>790</v>
      </c>
    </row>
    <row r="198" spans="1:48" ht="15" customHeight="1" x14ac:dyDescent="0.25">
      <c r="A198" s="2">
        <v>2026</v>
      </c>
      <c r="B198" s="7">
        <v>46113</v>
      </c>
      <c r="C198" s="7">
        <v>46203</v>
      </c>
      <c r="D198" s="2" t="s">
        <v>112</v>
      </c>
      <c r="E198" s="2" t="s">
        <v>706</v>
      </c>
      <c r="F198" s="2" t="s">
        <v>334</v>
      </c>
      <c r="G198" s="2" t="s">
        <v>707</v>
      </c>
      <c r="H198" s="2" t="s">
        <v>114</v>
      </c>
      <c r="I198" s="10" t="s">
        <v>1261</v>
      </c>
      <c r="L198" s="2" t="s">
        <v>116</v>
      </c>
      <c r="M198" s="2" t="s">
        <v>223</v>
      </c>
      <c r="N198" s="10" t="s">
        <v>1323</v>
      </c>
      <c r="O198" s="2" t="s">
        <v>122</v>
      </c>
      <c r="P198" s="2" t="s">
        <v>151</v>
      </c>
      <c r="Q198" s="10" t="s">
        <v>663</v>
      </c>
      <c r="R198" s="2" t="s">
        <v>158</v>
      </c>
      <c r="S198" s="10" t="s">
        <v>708</v>
      </c>
      <c r="T198" s="11">
        <v>3940</v>
      </c>
      <c r="U198" s="10"/>
      <c r="V198" s="2" t="s">
        <v>183</v>
      </c>
      <c r="W198" s="10" t="s">
        <v>709</v>
      </c>
      <c r="X198" s="2">
        <v>20</v>
      </c>
      <c r="Y198" s="2" t="s">
        <v>1436</v>
      </c>
      <c r="Z198" s="2">
        <v>11</v>
      </c>
      <c r="AA198" s="2" t="s">
        <v>240</v>
      </c>
      <c r="AB198" s="2">
        <v>15</v>
      </c>
      <c r="AC198" s="2" t="s">
        <v>118</v>
      </c>
      <c r="AD198" s="11">
        <v>37235</v>
      </c>
      <c r="AP198" s="10">
        <v>4771435655</v>
      </c>
      <c r="AR198" s="8" t="s">
        <v>1098</v>
      </c>
      <c r="AT198" s="2" t="s">
        <v>1050</v>
      </c>
      <c r="AU198" s="7">
        <v>46210</v>
      </c>
      <c r="AV198" s="2" t="s">
        <v>790</v>
      </c>
    </row>
    <row r="199" spans="1:48" ht="15" customHeight="1" x14ac:dyDescent="0.25">
      <c r="A199" s="2">
        <v>2026</v>
      </c>
      <c r="B199" s="7">
        <v>46113</v>
      </c>
      <c r="C199" s="7">
        <v>46203</v>
      </c>
      <c r="D199" s="2" t="s">
        <v>113</v>
      </c>
      <c r="I199" s="10" t="s">
        <v>1262</v>
      </c>
      <c r="J199" s="2">
        <v>87</v>
      </c>
      <c r="L199" s="2" t="s">
        <v>116</v>
      </c>
      <c r="M199" s="2" t="s">
        <v>223</v>
      </c>
      <c r="N199" s="10" t="s">
        <v>1324</v>
      </c>
      <c r="O199" s="2" t="s">
        <v>122</v>
      </c>
      <c r="P199" s="2" t="s">
        <v>151</v>
      </c>
      <c r="Q199" s="10" t="s">
        <v>663</v>
      </c>
      <c r="R199" s="2" t="s">
        <v>152</v>
      </c>
      <c r="S199" s="10" t="s">
        <v>1389</v>
      </c>
      <c r="T199" s="11" t="s">
        <v>1401</v>
      </c>
      <c r="U199" s="10"/>
      <c r="V199" s="2" t="s">
        <v>183</v>
      </c>
      <c r="W199" s="10" t="s">
        <v>617</v>
      </c>
      <c r="X199" s="2">
        <v>11</v>
      </c>
      <c r="Y199" s="2" t="s">
        <v>240</v>
      </c>
      <c r="Z199" s="2">
        <v>11</v>
      </c>
      <c r="AA199" s="2" t="s">
        <v>240</v>
      </c>
      <c r="AB199" s="2">
        <v>15</v>
      </c>
      <c r="AC199" s="2" t="s">
        <v>118</v>
      </c>
      <c r="AD199" s="11">
        <v>36264</v>
      </c>
      <c r="AI199" s="2" t="str">
        <f>VLOOKUP($J199,Tabla_590284!$A$4:$D$102,2,FALSE)</f>
        <v>JOSE JAVIER</v>
      </c>
      <c r="AJ199" s="2" t="str">
        <f>VLOOKUP($J199,Tabla_590284!$A$4:$D$102,3,FALSE)</f>
        <v>MENDEZ</v>
      </c>
      <c r="AK199" s="2" t="str">
        <f>VLOOKUP($J199,Tabla_590284!$A$4:$D$102,4,FALSE)</f>
        <v>HERNANDEZ</v>
      </c>
      <c r="AN199" s="2" t="s">
        <v>705</v>
      </c>
      <c r="AP199" s="10">
        <v>4737331266</v>
      </c>
      <c r="AR199" s="8" t="s">
        <v>1098</v>
      </c>
      <c r="AT199" s="2" t="s">
        <v>1050</v>
      </c>
      <c r="AU199" s="7">
        <v>46210</v>
      </c>
      <c r="AV199" s="2" t="s">
        <v>993</v>
      </c>
    </row>
    <row r="200" spans="1:48" ht="15" customHeight="1" x14ac:dyDescent="0.25">
      <c r="A200" s="2">
        <v>2026</v>
      </c>
      <c r="B200" s="7">
        <v>46113</v>
      </c>
      <c r="C200" s="7">
        <v>46203</v>
      </c>
      <c r="D200" s="2" t="s">
        <v>113</v>
      </c>
      <c r="I200" s="10" t="s">
        <v>1263</v>
      </c>
      <c r="J200" s="2">
        <v>88</v>
      </c>
      <c r="L200" s="2" t="s">
        <v>116</v>
      </c>
      <c r="M200" s="2" t="s">
        <v>223</v>
      </c>
      <c r="N200" s="10" t="s">
        <v>901</v>
      </c>
      <c r="O200" s="2" t="s">
        <v>148</v>
      </c>
      <c r="P200" s="2" t="s">
        <v>151</v>
      </c>
      <c r="Q200" s="10" t="s">
        <v>674</v>
      </c>
      <c r="R200" s="2" t="s">
        <v>166</v>
      </c>
      <c r="S200" s="10" t="s">
        <v>927</v>
      </c>
      <c r="T200" s="11">
        <v>5</v>
      </c>
      <c r="U200" s="10"/>
      <c r="V200" s="2" t="s">
        <v>183</v>
      </c>
      <c r="W200" s="10" t="s">
        <v>948</v>
      </c>
      <c r="X200" s="2">
        <v>57</v>
      </c>
      <c r="Y200" s="2" t="s">
        <v>961</v>
      </c>
      <c r="Z200" s="2">
        <v>15</v>
      </c>
      <c r="AA200" s="2" t="s">
        <v>696</v>
      </c>
      <c r="AB200" s="2">
        <v>15</v>
      </c>
      <c r="AC200" s="2" t="s">
        <v>118</v>
      </c>
      <c r="AD200" s="11">
        <v>53390</v>
      </c>
      <c r="AI200" s="2" t="s">
        <v>1524</v>
      </c>
      <c r="AJ200" s="2" t="s">
        <v>1525</v>
      </c>
      <c r="AK200" s="2" t="s">
        <v>974</v>
      </c>
      <c r="AL200" s="2">
        <v>5564130240</v>
      </c>
      <c r="AM200" s="2" t="s">
        <v>981</v>
      </c>
      <c r="AN200" s="2" t="s">
        <v>705</v>
      </c>
      <c r="AP200" s="10">
        <v>5564130240</v>
      </c>
      <c r="AQ200" s="2" t="s">
        <v>981</v>
      </c>
      <c r="AR200" s="8" t="s">
        <v>1098</v>
      </c>
      <c r="AT200" s="2" t="s">
        <v>1050</v>
      </c>
      <c r="AU200" s="7">
        <v>46210</v>
      </c>
      <c r="AV200" s="2" t="s">
        <v>993</v>
      </c>
    </row>
    <row r="201" spans="1:48" ht="15" customHeight="1" x14ac:dyDescent="0.25">
      <c r="A201" s="2">
        <v>2026</v>
      </c>
      <c r="B201" s="7">
        <v>46113</v>
      </c>
      <c r="C201" s="7">
        <v>46203</v>
      </c>
      <c r="D201" s="2" t="s">
        <v>113</v>
      </c>
      <c r="I201" s="10" t="s">
        <v>249</v>
      </c>
      <c r="J201" s="2">
        <v>89</v>
      </c>
      <c r="L201" s="2" t="s">
        <v>116</v>
      </c>
      <c r="M201" s="2" t="s">
        <v>223</v>
      </c>
      <c r="N201" s="10" t="s">
        <v>432</v>
      </c>
      <c r="O201" s="2" t="s">
        <v>122</v>
      </c>
      <c r="P201" s="2" t="s">
        <v>151</v>
      </c>
      <c r="Q201" s="10" t="s">
        <v>665</v>
      </c>
      <c r="R201" s="2" t="s">
        <v>158</v>
      </c>
      <c r="S201" s="10" t="s">
        <v>507</v>
      </c>
      <c r="T201" s="11" t="s">
        <v>1402</v>
      </c>
      <c r="U201" s="10"/>
      <c r="V201" s="2" t="s">
        <v>183</v>
      </c>
      <c r="W201" s="10" t="s">
        <v>597</v>
      </c>
      <c r="X201" s="2">
        <v>20</v>
      </c>
      <c r="Y201" s="2" t="s">
        <v>962</v>
      </c>
      <c r="Z201" s="2">
        <v>11</v>
      </c>
      <c r="AA201" s="2" t="s">
        <v>240</v>
      </c>
      <c r="AB201" s="2">
        <v>15</v>
      </c>
      <c r="AC201" s="2" t="s">
        <v>118</v>
      </c>
      <c r="AD201" s="11">
        <v>37170</v>
      </c>
      <c r="AI201" s="2" t="str">
        <f>VLOOKUP($J201,Tabla_590284!$A$4:$D$102,2,FALSE)</f>
        <v xml:space="preserve">LUIS MOISES </v>
      </c>
      <c r="AJ201" s="2" t="str">
        <f>VLOOKUP($J201,Tabla_590284!$A$4:$D$102,3,FALSE)</f>
        <v>HUERTA</v>
      </c>
      <c r="AK201" s="2" t="str">
        <f>VLOOKUP($J201,Tabla_590284!$A$4:$D$102,4,FALSE)</f>
        <v>OLIVARES</v>
      </c>
      <c r="AN201" s="2" t="s">
        <v>705</v>
      </c>
      <c r="AP201" s="10" t="s">
        <v>1605</v>
      </c>
      <c r="AR201" s="8" t="s">
        <v>1098</v>
      </c>
      <c r="AT201" s="2" t="s">
        <v>1050</v>
      </c>
      <c r="AU201" s="7">
        <v>46210</v>
      </c>
      <c r="AV201" s="2" t="s">
        <v>993</v>
      </c>
    </row>
    <row r="202" spans="1:48" ht="15" customHeight="1" x14ac:dyDescent="0.25">
      <c r="A202" s="2">
        <v>2026</v>
      </c>
      <c r="B202" s="7">
        <v>46113</v>
      </c>
      <c r="C202" s="7">
        <v>46203</v>
      </c>
      <c r="D202" s="2" t="s">
        <v>113</v>
      </c>
      <c r="I202" s="12" t="s">
        <v>1607</v>
      </c>
      <c r="J202" s="2">
        <v>90</v>
      </c>
      <c r="L202" s="2" t="s">
        <v>116</v>
      </c>
      <c r="M202" s="2" t="s">
        <v>223</v>
      </c>
      <c r="N202" s="10" t="s">
        <v>426</v>
      </c>
      <c r="O202" s="2" t="s">
        <v>122</v>
      </c>
      <c r="P202" s="2" t="s">
        <v>151</v>
      </c>
      <c r="Q202" s="10" t="s">
        <v>663</v>
      </c>
      <c r="R202" s="2" t="s">
        <v>158</v>
      </c>
      <c r="S202" s="10" t="s">
        <v>500</v>
      </c>
      <c r="T202" s="11">
        <v>106</v>
      </c>
      <c r="U202" s="10"/>
      <c r="V202" s="2" t="s">
        <v>183</v>
      </c>
      <c r="W202" s="10" t="s">
        <v>586</v>
      </c>
      <c r="X202" s="2">
        <v>20</v>
      </c>
      <c r="Y202" s="2" t="s">
        <v>962</v>
      </c>
      <c r="Z202" s="2">
        <v>11</v>
      </c>
      <c r="AA202" s="2" t="s">
        <v>240</v>
      </c>
      <c r="AB202" s="2">
        <v>15</v>
      </c>
      <c r="AC202" s="2" t="s">
        <v>118</v>
      </c>
      <c r="AD202" s="11">
        <v>37178</v>
      </c>
      <c r="AI202" s="2" t="str">
        <f>VLOOKUP($J202,Tabla_590284!$A$4:$D$102,2,FALSE)</f>
        <v>NICEFORO ALEJANDRO</v>
      </c>
      <c r="AJ202" s="2" t="str">
        <f>VLOOKUP($J202,Tabla_590284!$A$4:$D$102,3,FALSE)</f>
        <v>MARTINEZ</v>
      </c>
      <c r="AK202" s="2" t="str">
        <f>VLOOKUP($J202,Tabla_590284!$A$4:$D$102,4,FALSE)</f>
        <v>CONTRERAS</v>
      </c>
      <c r="AN202" s="2" t="s">
        <v>705</v>
      </c>
      <c r="AP202" s="10" t="s">
        <v>1606</v>
      </c>
      <c r="AR202" s="8" t="s">
        <v>1098</v>
      </c>
      <c r="AT202" s="2" t="s">
        <v>1050</v>
      </c>
      <c r="AU202" s="7">
        <v>46210</v>
      </c>
      <c r="AV202" s="2" t="s">
        <v>993</v>
      </c>
    </row>
    <row r="203" spans="1:48" ht="15" customHeight="1" x14ac:dyDescent="0.25">
      <c r="A203" s="2">
        <v>2026</v>
      </c>
      <c r="B203" s="7">
        <v>46113</v>
      </c>
      <c r="C203" s="7">
        <v>46203</v>
      </c>
      <c r="D203" s="2" t="s">
        <v>113</v>
      </c>
      <c r="I203" s="10" t="s">
        <v>258</v>
      </c>
      <c r="J203" s="2">
        <v>91</v>
      </c>
      <c r="L203" s="2" t="s">
        <v>116</v>
      </c>
      <c r="M203" s="2" t="s">
        <v>223</v>
      </c>
      <c r="N203" s="10" t="s">
        <v>1325</v>
      </c>
      <c r="O203" s="2" t="s">
        <v>148</v>
      </c>
      <c r="P203" s="2" t="s">
        <v>151</v>
      </c>
      <c r="Q203" s="10" t="s">
        <v>663</v>
      </c>
      <c r="R203" s="2" t="s">
        <v>158</v>
      </c>
      <c r="S203" s="10" t="s">
        <v>517</v>
      </c>
      <c r="T203" s="11">
        <v>412</v>
      </c>
      <c r="U203" s="10">
        <v>1501</v>
      </c>
      <c r="V203" s="2" t="s">
        <v>183</v>
      </c>
      <c r="W203" s="10" t="s">
        <v>609</v>
      </c>
      <c r="X203" s="2">
        <v>9</v>
      </c>
      <c r="Y203" s="2" t="s">
        <v>1335</v>
      </c>
      <c r="Z203" s="2">
        <v>9</v>
      </c>
      <c r="AA203" s="2" t="s">
        <v>1335</v>
      </c>
      <c r="AB203" s="2">
        <v>15</v>
      </c>
      <c r="AC203" s="2" t="s">
        <v>118</v>
      </c>
      <c r="AD203" s="11">
        <v>6600</v>
      </c>
      <c r="AI203" s="2" t="str">
        <f>VLOOKUP($J203,Tabla_590284!$A$4:$D$102,2,FALSE)</f>
        <v>MARIA JOSE</v>
      </c>
      <c r="AJ203" s="2" t="str">
        <f>VLOOKUP($J203,Tabla_590284!$A$4:$D$102,3,FALSE)</f>
        <v>PINILLOS</v>
      </c>
      <c r="AK203" s="2" t="str">
        <f>VLOOKUP($J203,Tabla_590284!$A$4:$D$102,4,FALSE)</f>
        <v>MONTAÑO</v>
      </c>
      <c r="AN203" s="2" t="s">
        <v>705</v>
      </c>
      <c r="AP203" s="10"/>
      <c r="AR203" s="8" t="s">
        <v>1098</v>
      </c>
      <c r="AT203" s="2" t="s">
        <v>1050</v>
      </c>
      <c r="AU203" s="7">
        <v>46210</v>
      </c>
      <c r="AV203" s="2" t="s">
        <v>993</v>
      </c>
    </row>
    <row r="204" spans="1:48" ht="15" customHeight="1" x14ac:dyDescent="0.25">
      <c r="A204" s="2">
        <v>2026</v>
      </c>
      <c r="B204" s="7">
        <v>46113</v>
      </c>
      <c r="C204" s="7">
        <v>46203</v>
      </c>
      <c r="D204" s="2" t="s">
        <v>113</v>
      </c>
      <c r="I204" s="10" t="s">
        <v>259</v>
      </c>
      <c r="J204" s="2">
        <v>92</v>
      </c>
      <c r="L204" s="2" t="s">
        <v>116</v>
      </c>
      <c r="M204" s="2" t="s">
        <v>223</v>
      </c>
      <c r="N204" s="10" t="s">
        <v>444</v>
      </c>
      <c r="O204" s="2" t="s">
        <v>122</v>
      </c>
      <c r="P204" s="2" t="s">
        <v>151</v>
      </c>
      <c r="Q204" s="10" t="s">
        <v>663</v>
      </c>
      <c r="R204" s="2" t="s">
        <v>158</v>
      </c>
      <c r="S204" s="10" t="s">
        <v>514</v>
      </c>
      <c r="T204" s="11">
        <v>1212</v>
      </c>
      <c r="U204" s="10"/>
      <c r="V204" s="2" t="s">
        <v>183</v>
      </c>
      <c r="W204" s="10" t="s">
        <v>603</v>
      </c>
      <c r="X204" s="2">
        <v>20</v>
      </c>
      <c r="Y204" s="2" t="s">
        <v>1440</v>
      </c>
      <c r="Z204" s="2">
        <v>11</v>
      </c>
      <c r="AA204" s="2" t="s">
        <v>240</v>
      </c>
      <c r="AB204" s="2">
        <v>15</v>
      </c>
      <c r="AC204" s="2" t="s">
        <v>118</v>
      </c>
      <c r="AD204" s="11">
        <v>37480</v>
      </c>
      <c r="AI204" s="2" t="str">
        <f>VLOOKUP($J204,Tabla_590284!$A$4:$D$102,2,FALSE)</f>
        <v xml:space="preserve">DAVID </v>
      </c>
      <c r="AJ204" s="2" t="str">
        <f>VLOOKUP($J204,Tabla_590284!$A$4:$D$102,3,FALSE)</f>
        <v>BALTAZAR</v>
      </c>
      <c r="AK204" s="2" t="str">
        <f>VLOOKUP($J204,Tabla_590284!$A$4:$D$102,4,FALSE)</f>
        <v>PEREZ</v>
      </c>
      <c r="AN204" s="2" t="s">
        <v>705</v>
      </c>
      <c r="AP204" s="10"/>
      <c r="AR204" s="8" t="s">
        <v>1098</v>
      </c>
      <c r="AT204" s="2" t="s">
        <v>1050</v>
      </c>
      <c r="AU204" s="7">
        <v>46210</v>
      </c>
      <c r="AV204" s="2" t="s">
        <v>993</v>
      </c>
    </row>
    <row r="205" spans="1:48" ht="15" customHeight="1" x14ac:dyDescent="0.25">
      <c r="A205" s="2">
        <v>2026</v>
      </c>
      <c r="B205" s="7">
        <v>46113</v>
      </c>
      <c r="C205" s="7">
        <v>46203</v>
      </c>
      <c r="D205" s="2" t="s">
        <v>113</v>
      </c>
      <c r="I205" s="10" t="s">
        <v>1053</v>
      </c>
      <c r="J205" s="2">
        <v>93</v>
      </c>
      <c r="L205" s="2" t="s">
        <v>116</v>
      </c>
      <c r="M205" s="2" t="s">
        <v>223</v>
      </c>
      <c r="N205" s="10" t="s">
        <v>1060</v>
      </c>
      <c r="O205" s="2" t="s">
        <v>138</v>
      </c>
      <c r="P205" s="2" t="s">
        <v>151</v>
      </c>
      <c r="Q205" s="10" t="s">
        <v>1067</v>
      </c>
      <c r="R205" s="2" t="s">
        <v>177</v>
      </c>
      <c r="S205" s="10" t="s">
        <v>1069</v>
      </c>
      <c r="T205" s="11">
        <v>3106</v>
      </c>
      <c r="U205" s="10" t="s">
        <v>1073</v>
      </c>
      <c r="V205" s="2" t="s">
        <v>183</v>
      </c>
      <c r="W205" s="10" t="s">
        <v>1076</v>
      </c>
      <c r="X205" s="2">
        <v>4</v>
      </c>
      <c r="Y205" s="2" t="s">
        <v>1079</v>
      </c>
      <c r="Z205" s="2">
        <v>19</v>
      </c>
      <c r="AA205" s="2" t="s">
        <v>1079</v>
      </c>
      <c r="AB205" s="2">
        <v>15</v>
      </c>
      <c r="AC205" s="2" t="s">
        <v>118</v>
      </c>
      <c r="AD205" s="11">
        <v>31215</v>
      </c>
      <c r="AI205" s="2" t="str">
        <f>VLOOKUP($J205,Tabla_590284!$A$4:$D$102,2,FALSE)</f>
        <v xml:space="preserve">TEODORO OCTAVIO </v>
      </c>
      <c r="AJ205" s="2" t="str">
        <f>VLOOKUP($J205,Tabla_590284!$A$4:$D$102,3,FALSE)</f>
        <v>MARTINEZ</v>
      </c>
      <c r="AK205" s="2" t="str">
        <f>VLOOKUP($J205,Tabla_590284!$A$4:$D$102,4,FALSE)</f>
        <v>R</v>
      </c>
      <c r="AM205" s="2" t="s">
        <v>1568</v>
      </c>
      <c r="AN205" s="2" t="s">
        <v>705</v>
      </c>
      <c r="AP205" s="10">
        <v>526141191400</v>
      </c>
      <c r="AQ205" s="2" t="s">
        <v>1568</v>
      </c>
      <c r="AR205" s="8" t="s">
        <v>1098</v>
      </c>
      <c r="AT205" s="2" t="s">
        <v>1050</v>
      </c>
      <c r="AU205" s="7">
        <v>46210</v>
      </c>
      <c r="AV205" s="2" t="s">
        <v>993</v>
      </c>
    </row>
    <row r="206" spans="1:48" ht="15" customHeight="1" x14ac:dyDescent="0.25">
      <c r="A206" s="2">
        <v>2026</v>
      </c>
      <c r="B206" s="7">
        <v>46113</v>
      </c>
      <c r="C206" s="7">
        <v>46203</v>
      </c>
      <c r="D206" s="2" t="s">
        <v>113</v>
      </c>
      <c r="I206" s="10" t="s">
        <v>262</v>
      </c>
      <c r="J206" s="2">
        <v>94</v>
      </c>
      <c r="L206" s="2" t="s">
        <v>116</v>
      </c>
      <c r="M206" s="2" t="s">
        <v>223</v>
      </c>
      <c r="N206" s="10" t="s">
        <v>450</v>
      </c>
      <c r="O206" s="2" t="s">
        <v>122</v>
      </c>
      <c r="P206" s="2" t="s">
        <v>151</v>
      </c>
      <c r="Q206" s="10" t="s">
        <v>663</v>
      </c>
      <c r="R206" s="2" t="s">
        <v>166</v>
      </c>
      <c r="S206" s="10" t="s">
        <v>529</v>
      </c>
      <c r="T206" s="11">
        <v>905</v>
      </c>
      <c r="U206" s="10"/>
      <c r="V206" s="2" t="s">
        <v>183</v>
      </c>
      <c r="W206" s="10" t="s">
        <v>527</v>
      </c>
      <c r="X206" s="2">
        <v>20</v>
      </c>
      <c r="Y206" s="2" t="s">
        <v>239</v>
      </c>
      <c r="Z206" s="2">
        <v>11</v>
      </c>
      <c r="AA206" s="2" t="s">
        <v>240</v>
      </c>
      <c r="AB206" s="2">
        <v>15</v>
      </c>
      <c r="AC206" s="2" t="s">
        <v>118</v>
      </c>
      <c r="AD206" s="11">
        <v>37450</v>
      </c>
      <c r="AI206" s="2" t="str">
        <f>VLOOKUP($J206,Tabla_590284!$A$4:$D$102,2,FALSE)</f>
        <v>JUAN CARLOS</v>
      </c>
      <c r="AJ206" s="2" t="str">
        <f>VLOOKUP($J206,Tabla_590284!$A$4:$D$102,3,FALSE)</f>
        <v>CALLEJA</v>
      </c>
      <c r="AK206" s="2" t="str">
        <f>VLOOKUP($J206,Tabla_590284!$A$4:$D$102,4,FALSE)</f>
        <v>VILLALOBOS</v>
      </c>
      <c r="AN206" s="2" t="s">
        <v>705</v>
      </c>
      <c r="AP206" s="10">
        <v>4773265280</v>
      </c>
      <c r="AR206" s="8" t="s">
        <v>1098</v>
      </c>
      <c r="AT206" s="2" t="s">
        <v>1050</v>
      </c>
      <c r="AU206" s="7">
        <v>46210</v>
      </c>
      <c r="AV206" s="2" t="s">
        <v>993</v>
      </c>
    </row>
    <row r="207" spans="1:48" ht="15" customHeight="1" x14ac:dyDescent="0.25">
      <c r="A207" s="2">
        <v>2026</v>
      </c>
      <c r="B207" s="7">
        <v>46113</v>
      </c>
      <c r="C207" s="7">
        <v>46203</v>
      </c>
      <c r="D207" s="2" t="s">
        <v>113</v>
      </c>
      <c r="I207" s="10" t="s">
        <v>1264</v>
      </c>
      <c r="J207" s="2">
        <v>95</v>
      </c>
      <c r="L207" s="2" t="s">
        <v>116</v>
      </c>
      <c r="M207" s="2" t="s">
        <v>223</v>
      </c>
      <c r="N207" s="10" t="s">
        <v>1326</v>
      </c>
      <c r="O207" s="2" t="s">
        <v>122</v>
      </c>
      <c r="P207" s="2" t="s">
        <v>151</v>
      </c>
      <c r="Q207" s="10" t="s">
        <v>1349</v>
      </c>
      <c r="R207" s="2" t="s">
        <v>158</v>
      </c>
      <c r="S207" s="10" t="s">
        <v>1390</v>
      </c>
      <c r="T207" s="11">
        <v>106</v>
      </c>
      <c r="U207" s="10"/>
      <c r="V207" s="2" t="s">
        <v>183</v>
      </c>
      <c r="W207" s="10" t="s">
        <v>780</v>
      </c>
      <c r="X207" s="2">
        <v>20</v>
      </c>
      <c r="Y207" s="2" t="s">
        <v>239</v>
      </c>
      <c r="Z207" s="2">
        <v>11</v>
      </c>
      <c r="AA207" s="2" t="s">
        <v>240</v>
      </c>
      <c r="AB207" s="2">
        <v>15</v>
      </c>
      <c r="AC207" s="2" t="s">
        <v>118</v>
      </c>
      <c r="AD207" s="11">
        <v>37190</v>
      </c>
      <c r="AI207" s="2" t="str">
        <f>VLOOKUP($J207,Tabla_590284!$A$4:$D$102,2,FALSE)</f>
        <v>JOSE JAVIER</v>
      </c>
      <c r="AJ207" s="2" t="str">
        <f>VLOOKUP($J207,Tabla_590284!$A$4:$D$102,3,FALSE)</f>
        <v>MENDEZ</v>
      </c>
      <c r="AK207" s="2" t="str">
        <f>VLOOKUP($J207,Tabla_590284!$A$4:$D$102,4,FALSE)</f>
        <v>HERNANDEZ</v>
      </c>
      <c r="AN207" s="2" t="s">
        <v>705</v>
      </c>
      <c r="AP207" s="10">
        <v>4772853548</v>
      </c>
      <c r="AR207" s="8" t="s">
        <v>1098</v>
      </c>
      <c r="AT207" s="2" t="s">
        <v>1050</v>
      </c>
      <c r="AU207" s="7">
        <v>46210</v>
      </c>
      <c r="AV207" s="2" t="s">
        <v>993</v>
      </c>
    </row>
    <row r="208" spans="1:48" ht="15" customHeight="1" x14ac:dyDescent="0.25">
      <c r="A208" s="2">
        <v>2026</v>
      </c>
      <c r="B208" s="7">
        <v>46113</v>
      </c>
      <c r="C208" s="7">
        <v>46203</v>
      </c>
      <c r="D208" s="2" t="s">
        <v>113</v>
      </c>
      <c r="I208" s="10" t="s">
        <v>1265</v>
      </c>
      <c r="J208" s="2">
        <v>96</v>
      </c>
      <c r="L208" s="2" t="s">
        <v>116</v>
      </c>
      <c r="M208" s="2" t="s">
        <v>223</v>
      </c>
      <c r="N208" s="10" t="s">
        <v>1327</v>
      </c>
      <c r="O208" s="2" t="s">
        <v>148</v>
      </c>
      <c r="P208" s="2" t="s">
        <v>151</v>
      </c>
      <c r="Q208" s="10" t="s">
        <v>663</v>
      </c>
      <c r="R208" s="2" t="s">
        <v>166</v>
      </c>
      <c r="S208" s="10" t="s">
        <v>1391</v>
      </c>
      <c r="T208" s="11">
        <v>98</v>
      </c>
      <c r="U208" s="10"/>
      <c r="V208" s="2" t="s">
        <v>183</v>
      </c>
      <c r="W208" s="10" t="s">
        <v>1431</v>
      </c>
      <c r="X208" s="2">
        <v>14</v>
      </c>
      <c r="Y208" s="2" t="s">
        <v>689</v>
      </c>
      <c r="Z208" s="2">
        <v>9</v>
      </c>
      <c r="AA208" s="2" t="s">
        <v>223</v>
      </c>
      <c r="AB208" s="2">
        <v>15</v>
      </c>
      <c r="AC208" s="2" t="s">
        <v>118</v>
      </c>
      <c r="AD208" s="11">
        <v>76090</v>
      </c>
      <c r="AI208" s="2" t="str">
        <f>VLOOKUP($J208,Tabla_590284!$A$4:$D$102,2,FALSE)</f>
        <v>MIGUEL ANGEL</v>
      </c>
      <c r="AJ208" s="2" t="str">
        <f>VLOOKUP($J208,Tabla_590284!$A$4:$D$102,3,FALSE)</f>
        <v>CARAPIA</v>
      </c>
      <c r="AK208" s="2" t="str">
        <f>VLOOKUP($J208,Tabla_590284!$A$4:$D$102,4,FALSE)</f>
        <v>GONZALEZ</v>
      </c>
      <c r="AN208" s="2" t="s">
        <v>705</v>
      </c>
      <c r="AP208" s="10">
        <v>4422481037</v>
      </c>
      <c r="AR208" s="8" t="s">
        <v>1098</v>
      </c>
      <c r="AT208" s="2" t="s">
        <v>1050</v>
      </c>
      <c r="AU208" s="7">
        <v>46210</v>
      </c>
      <c r="AV208" s="2" t="s">
        <v>993</v>
      </c>
    </row>
    <row r="209" spans="1:48" ht="15" customHeight="1" x14ac:dyDescent="0.25">
      <c r="A209" s="2">
        <v>2026</v>
      </c>
      <c r="B209" s="7">
        <v>46113</v>
      </c>
      <c r="C209" s="7">
        <v>46203</v>
      </c>
      <c r="D209" s="2" t="s">
        <v>113</v>
      </c>
      <c r="I209" s="10" t="s">
        <v>245</v>
      </c>
      <c r="J209" s="2">
        <v>97</v>
      </c>
      <c r="L209" s="2" t="s">
        <v>116</v>
      </c>
      <c r="M209" s="2" t="s">
        <v>223</v>
      </c>
      <c r="N209" s="10" t="s">
        <v>425</v>
      </c>
      <c r="O209" s="2" t="s">
        <v>122</v>
      </c>
      <c r="P209" s="2" t="s">
        <v>151</v>
      </c>
      <c r="Q209" s="10" t="s">
        <v>659</v>
      </c>
      <c r="R209" s="2" t="s">
        <v>158</v>
      </c>
      <c r="S209" s="10" t="s">
        <v>497</v>
      </c>
      <c r="T209" s="11">
        <v>3307</v>
      </c>
      <c r="U209" s="10"/>
      <c r="V209" s="2" t="s">
        <v>183</v>
      </c>
      <c r="W209" s="10" t="s">
        <v>236</v>
      </c>
      <c r="X209" s="2">
        <v>20</v>
      </c>
      <c r="Y209" s="2" t="s">
        <v>239</v>
      </c>
      <c r="Z209" s="2">
        <v>11</v>
      </c>
      <c r="AA209" s="2" t="s">
        <v>240</v>
      </c>
      <c r="AB209" s="2">
        <v>15</v>
      </c>
      <c r="AC209" s="2" t="s">
        <v>118</v>
      </c>
      <c r="AD209" s="11">
        <v>3307</v>
      </c>
      <c r="AI209" s="2" t="str">
        <f>VLOOKUP($J209,Tabla_590284!$A$4:$D$102,2,FALSE)</f>
        <v>DIANA GUADALUPE</v>
      </c>
      <c r="AJ209" s="2" t="str">
        <f>VLOOKUP($J209,Tabla_590284!$A$4:$D$102,3,FALSE)</f>
        <v>CARRILLO</v>
      </c>
      <c r="AK209" s="2" t="str">
        <f>VLOOKUP($J209,Tabla_590284!$A$4:$D$102,4,FALSE)</f>
        <v>SOTO</v>
      </c>
      <c r="AN209" s="2" t="s">
        <v>705</v>
      </c>
      <c r="AP209" s="10"/>
      <c r="AR209" s="8" t="s">
        <v>1098</v>
      </c>
      <c r="AT209" s="2" t="s">
        <v>1050</v>
      </c>
      <c r="AU209" s="7">
        <v>46210</v>
      </c>
      <c r="AV209" s="2" t="s">
        <v>993</v>
      </c>
    </row>
    <row r="210" spans="1:48" ht="15" customHeight="1" x14ac:dyDescent="0.25">
      <c r="A210" s="2">
        <v>2026</v>
      </c>
      <c r="B210" s="7">
        <v>46113</v>
      </c>
      <c r="C210" s="7">
        <v>46203</v>
      </c>
      <c r="D210" s="2" t="s">
        <v>113</v>
      </c>
      <c r="I210" s="10" t="s">
        <v>1266</v>
      </c>
      <c r="J210" s="2">
        <v>98</v>
      </c>
      <c r="L210" s="2" t="s">
        <v>116</v>
      </c>
      <c r="M210" s="2" t="s">
        <v>223</v>
      </c>
      <c r="N210" s="10" t="s">
        <v>1328</v>
      </c>
      <c r="O210" s="2" t="s">
        <v>148</v>
      </c>
      <c r="P210" s="2" t="s">
        <v>151</v>
      </c>
      <c r="Q210" s="10" t="s">
        <v>663</v>
      </c>
      <c r="R210" s="2" t="s">
        <v>158</v>
      </c>
      <c r="S210" s="10" t="s">
        <v>1392</v>
      </c>
      <c r="T210" s="11">
        <v>48</v>
      </c>
      <c r="U210" s="10"/>
      <c r="V210" s="2" t="s">
        <v>183</v>
      </c>
      <c r="W210" s="10" t="s">
        <v>1432</v>
      </c>
      <c r="X210" s="2">
        <v>9</v>
      </c>
      <c r="Y210" s="2" t="s">
        <v>1335</v>
      </c>
      <c r="Z210" s="2">
        <v>9</v>
      </c>
      <c r="AA210" s="2" t="s">
        <v>685</v>
      </c>
      <c r="AB210" s="2">
        <v>15</v>
      </c>
      <c r="AC210" s="2" t="s">
        <v>118</v>
      </c>
      <c r="AD210" s="11">
        <v>7000</v>
      </c>
      <c r="AI210" s="2" t="str">
        <f>VLOOKUP($J210,Tabla_590284!$A$4:$D$102,2,FALSE)</f>
        <v>KRIS</v>
      </c>
      <c r="AJ210" s="2" t="str">
        <f>VLOOKUP($J210,Tabla_590284!$A$4:$D$102,3,FALSE)</f>
        <v>BAKER</v>
      </c>
      <c r="AK210" s="2" t="str">
        <f>VLOOKUP($J210,Tabla_590284!$A$4:$D$102,4,FALSE)</f>
        <v>DIAZ</v>
      </c>
      <c r="AN210" s="2" t="s">
        <v>705</v>
      </c>
      <c r="AP210" s="10">
        <v>71591465</v>
      </c>
      <c r="AR210" s="8" t="s">
        <v>1098</v>
      </c>
      <c r="AT210" s="2" t="s">
        <v>1050</v>
      </c>
      <c r="AU210" s="7">
        <v>46210</v>
      </c>
      <c r="AV210" s="2" t="s">
        <v>993</v>
      </c>
    </row>
    <row r="211" spans="1:48" ht="15" customHeight="1" x14ac:dyDescent="0.25">
      <c r="A211" s="2">
        <v>2026</v>
      </c>
      <c r="B211" s="7">
        <v>46113</v>
      </c>
      <c r="C211" s="7">
        <v>46203</v>
      </c>
      <c r="D211" s="2" t="s">
        <v>113</v>
      </c>
      <c r="I211" s="10" t="s">
        <v>1267</v>
      </c>
      <c r="J211" s="2">
        <v>99</v>
      </c>
      <c r="L211" s="2" t="s">
        <v>116</v>
      </c>
      <c r="M211" s="2" t="s">
        <v>223</v>
      </c>
      <c r="N211" s="10" t="s">
        <v>1329</v>
      </c>
      <c r="O211" s="2" t="s">
        <v>148</v>
      </c>
      <c r="P211" s="2" t="s">
        <v>151</v>
      </c>
      <c r="Q211" s="10" t="s">
        <v>663</v>
      </c>
      <c r="R211" s="2" t="s">
        <v>166</v>
      </c>
      <c r="S211" s="10" t="s">
        <v>1393</v>
      </c>
      <c r="T211" s="11">
        <v>4119</v>
      </c>
      <c r="U211" s="10"/>
      <c r="V211" s="2" t="s">
        <v>183</v>
      </c>
      <c r="W211" s="10" t="s">
        <v>1433</v>
      </c>
      <c r="X211" s="2">
        <v>9</v>
      </c>
      <c r="Y211" s="2" t="s">
        <v>966</v>
      </c>
      <c r="Z211" s="2">
        <v>9</v>
      </c>
      <c r="AA211" s="2" t="s">
        <v>966</v>
      </c>
      <c r="AB211" s="2">
        <v>15</v>
      </c>
      <c r="AC211" s="2" t="s">
        <v>118</v>
      </c>
      <c r="AD211" s="11">
        <v>14140</v>
      </c>
      <c r="AI211" s="2" t="str">
        <f>VLOOKUP($J211,Tabla_590284!$A$4:$D$102,2,FALSE)</f>
        <v>NORMA ELVIRA</v>
      </c>
      <c r="AJ211" s="2" t="str">
        <f>VLOOKUP($J211,Tabla_590284!$A$4:$D$102,3,FALSE)</f>
        <v>URZUA</v>
      </c>
      <c r="AK211" s="2" t="str">
        <f>VLOOKUP($J211,Tabla_590284!$A$4:$D$102,4,FALSE)</f>
        <v>VILLASEÑOR</v>
      </c>
      <c r="AN211" s="2" t="s">
        <v>705</v>
      </c>
      <c r="AP211" s="10"/>
      <c r="AR211" s="8" t="s">
        <v>1098</v>
      </c>
      <c r="AT211" s="2" t="s">
        <v>1050</v>
      </c>
      <c r="AU211" s="7">
        <v>46210</v>
      </c>
      <c r="AV211" s="2" t="s">
        <v>993</v>
      </c>
    </row>
    <row r="212" spans="1:48" ht="15" customHeight="1" x14ac:dyDescent="0.25">
      <c r="A212" s="2">
        <v>2026</v>
      </c>
      <c r="B212" s="7">
        <v>46113</v>
      </c>
      <c r="C212" s="7">
        <v>46203</v>
      </c>
      <c r="D212" s="2" t="s">
        <v>112</v>
      </c>
      <c r="E212" s="2" t="s">
        <v>1608</v>
      </c>
      <c r="F212" s="2" t="s">
        <v>1609</v>
      </c>
      <c r="G212" s="2" t="s">
        <v>327</v>
      </c>
      <c r="H212" s="2" t="s">
        <v>114</v>
      </c>
      <c r="I212" s="2" t="s">
        <v>1618</v>
      </c>
      <c r="L212" s="2" t="s">
        <v>116</v>
      </c>
      <c r="M212" s="2" t="s">
        <v>223</v>
      </c>
      <c r="N212" s="2" t="s">
        <v>1622</v>
      </c>
      <c r="O212" s="2" t="s">
        <v>122</v>
      </c>
      <c r="P212" s="2" t="s">
        <v>151</v>
      </c>
      <c r="Q212" s="10" t="s">
        <v>663</v>
      </c>
      <c r="R212" s="2" t="s">
        <v>177</v>
      </c>
      <c r="S212" s="2" t="s">
        <v>829</v>
      </c>
      <c r="T212" s="3">
        <v>806</v>
      </c>
      <c r="V212" s="2" t="s">
        <v>183</v>
      </c>
      <c r="W212" s="2" t="s">
        <v>237</v>
      </c>
      <c r="X212" s="2">
        <v>20</v>
      </c>
      <c r="Y212" s="2" t="s">
        <v>239</v>
      </c>
      <c r="Z212" s="2">
        <v>11</v>
      </c>
      <c r="AA212" s="2" t="s">
        <v>240</v>
      </c>
      <c r="AB212" s="2">
        <v>15</v>
      </c>
      <c r="AC212" s="2" t="s">
        <v>118</v>
      </c>
      <c r="AD212" s="3">
        <v>37000</v>
      </c>
      <c r="AP212" s="13">
        <v>4772801982</v>
      </c>
      <c r="AQ212" s="15" t="s">
        <v>1632</v>
      </c>
      <c r="AR212" s="8" t="s">
        <v>1098</v>
      </c>
      <c r="AT212" s="2" t="s">
        <v>1050</v>
      </c>
      <c r="AU212" s="7">
        <v>46210</v>
      </c>
      <c r="AV212" s="2" t="s">
        <v>993</v>
      </c>
    </row>
    <row r="213" spans="1:48" ht="15" customHeight="1" x14ac:dyDescent="0.25">
      <c r="A213" s="2">
        <v>2026</v>
      </c>
      <c r="B213" s="7">
        <v>46113</v>
      </c>
      <c r="C213" s="7">
        <v>46203</v>
      </c>
      <c r="D213" s="2" t="s">
        <v>112</v>
      </c>
      <c r="E213" s="2" t="s">
        <v>1610</v>
      </c>
      <c r="F213" s="2" t="s">
        <v>313</v>
      </c>
      <c r="G213" s="2" t="s">
        <v>1611</v>
      </c>
      <c r="H213" s="2" t="s">
        <v>114</v>
      </c>
      <c r="I213" s="2" t="s">
        <v>1619</v>
      </c>
      <c r="L213" s="2" t="s">
        <v>116</v>
      </c>
      <c r="M213" s="2" t="s">
        <v>223</v>
      </c>
      <c r="N213" s="2" t="s">
        <v>1623</v>
      </c>
      <c r="O213" s="2" t="s">
        <v>122</v>
      </c>
      <c r="P213" s="2" t="s">
        <v>151</v>
      </c>
      <c r="Q213" s="10" t="s">
        <v>663</v>
      </c>
      <c r="R213" s="2" t="s">
        <v>158</v>
      </c>
      <c r="S213" s="2" t="s">
        <v>1628</v>
      </c>
      <c r="T213" s="3">
        <v>120</v>
      </c>
      <c r="U213" s="2" t="s">
        <v>1629</v>
      </c>
      <c r="V213" s="2" t="s">
        <v>183</v>
      </c>
      <c r="W213" s="2" t="s">
        <v>1630</v>
      </c>
      <c r="X213" s="2">
        <v>20</v>
      </c>
      <c r="Y213" s="2" t="s">
        <v>239</v>
      </c>
      <c r="Z213" s="2">
        <v>11</v>
      </c>
      <c r="AA213" s="2" t="s">
        <v>240</v>
      </c>
      <c r="AB213" s="2">
        <v>15</v>
      </c>
      <c r="AC213" s="2" t="s">
        <v>118</v>
      </c>
      <c r="AD213" s="3">
        <v>37207</v>
      </c>
      <c r="AP213" s="13">
        <v>4777206131</v>
      </c>
      <c r="AQ213" s="15" t="s">
        <v>1633</v>
      </c>
      <c r="AR213" s="8" t="s">
        <v>1098</v>
      </c>
      <c r="AT213" s="2" t="s">
        <v>1050</v>
      </c>
      <c r="AU213" s="7">
        <v>46210</v>
      </c>
      <c r="AV213" s="2" t="s">
        <v>993</v>
      </c>
    </row>
    <row r="214" spans="1:48" ht="15" customHeight="1" x14ac:dyDescent="0.25">
      <c r="A214" s="2">
        <v>2026</v>
      </c>
      <c r="B214" s="7">
        <v>46113</v>
      </c>
      <c r="C214" s="7">
        <v>46203</v>
      </c>
      <c r="D214" s="2" t="s">
        <v>112</v>
      </c>
      <c r="E214" s="2" t="s">
        <v>1612</v>
      </c>
      <c r="F214" s="2" t="s">
        <v>1613</v>
      </c>
      <c r="G214" s="2" t="s">
        <v>1614</v>
      </c>
      <c r="H214" s="2" t="s">
        <v>115</v>
      </c>
      <c r="I214" s="2" t="s">
        <v>1620</v>
      </c>
      <c r="L214" s="2" t="s">
        <v>116</v>
      </c>
      <c r="M214" s="2" t="s">
        <v>223</v>
      </c>
      <c r="N214" s="2" t="s">
        <v>1624</v>
      </c>
      <c r="O214" s="2" t="s">
        <v>122</v>
      </c>
      <c r="P214" s="2" t="s">
        <v>151</v>
      </c>
      <c r="Q214" s="10" t="s">
        <v>663</v>
      </c>
      <c r="R214" s="2" t="s">
        <v>158</v>
      </c>
      <c r="S214" s="2" t="s">
        <v>493</v>
      </c>
      <c r="T214" s="3">
        <v>293</v>
      </c>
      <c r="U214" s="2" t="s">
        <v>1627</v>
      </c>
      <c r="V214" s="2" t="s">
        <v>183</v>
      </c>
      <c r="W214" s="2" t="s">
        <v>237</v>
      </c>
      <c r="X214" s="2">
        <v>20</v>
      </c>
      <c r="Y214" s="2" t="s">
        <v>239</v>
      </c>
      <c r="Z214" s="2">
        <v>11</v>
      </c>
      <c r="AA214" s="2" t="s">
        <v>240</v>
      </c>
      <c r="AB214" s="2">
        <v>15</v>
      </c>
      <c r="AC214" s="2" t="s">
        <v>118</v>
      </c>
      <c r="AD214" s="3">
        <v>36500</v>
      </c>
      <c r="AP214" s="13"/>
      <c r="AQ214" s="13"/>
      <c r="AR214" s="8" t="s">
        <v>1098</v>
      </c>
      <c r="AT214" s="2" t="s">
        <v>1050</v>
      </c>
      <c r="AU214" s="7">
        <v>46210</v>
      </c>
      <c r="AV214" s="2" t="s">
        <v>993</v>
      </c>
    </row>
    <row r="215" spans="1:48" ht="15" customHeight="1" x14ac:dyDescent="0.25">
      <c r="A215" s="2">
        <v>2026</v>
      </c>
      <c r="B215" s="7">
        <v>46113</v>
      </c>
      <c r="C215" s="7">
        <v>46203</v>
      </c>
      <c r="D215" s="2" t="s">
        <v>112</v>
      </c>
      <c r="E215" s="2" t="s">
        <v>1615</v>
      </c>
      <c r="F215" s="2" t="s">
        <v>1616</v>
      </c>
      <c r="G215" s="2" t="s">
        <v>1617</v>
      </c>
      <c r="H215" s="2" t="s">
        <v>114</v>
      </c>
      <c r="I215" s="2" t="s">
        <v>1621</v>
      </c>
      <c r="L215" s="2" t="s">
        <v>116</v>
      </c>
      <c r="M215" s="2" t="s">
        <v>223</v>
      </c>
      <c r="N215" s="2" t="s">
        <v>1625</v>
      </c>
      <c r="O215" s="2" t="s">
        <v>122</v>
      </c>
      <c r="P215" s="2" t="s">
        <v>151</v>
      </c>
      <c r="Q215" s="10" t="s">
        <v>663</v>
      </c>
      <c r="R215" s="2" t="s">
        <v>158</v>
      </c>
      <c r="S215" s="2" t="s">
        <v>578</v>
      </c>
      <c r="T215" s="3">
        <v>29</v>
      </c>
      <c r="V215" s="2" t="s">
        <v>183</v>
      </c>
      <c r="W215" s="2" t="s">
        <v>1626</v>
      </c>
      <c r="X215" s="2">
        <v>17</v>
      </c>
      <c r="Y215" s="2" t="s">
        <v>688</v>
      </c>
      <c r="Z215" s="2">
        <v>11</v>
      </c>
      <c r="AA215" s="2" t="s">
        <v>240</v>
      </c>
      <c r="AB215" s="2">
        <v>15</v>
      </c>
      <c r="AC215" s="2" t="s">
        <v>118</v>
      </c>
      <c r="AD215" s="3">
        <v>36567</v>
      </c>
      <c r="AP215" s="13">
        <v>4625903176</v>
      </c>
      <c r="AQ215" s="14" t="s">
        <v>1631</v>
      </c>
      <c r="AR215" s="8" t="s">
        <v>1098</v>
      </c>
      <c r="AT215" s="2" t="s">
        <v>1050</v>
      </c>
      <c r="AU215" s="7">
        <v>46210</v>
      </c>
      <c r="AV215" s="2" t="s">
        <v>993</v>
      </c>
    </row>
  </sheetData>
  <autoFilter ref="A7:AV215"/>
  <mergeCells count="7">
    <mergeCell ref="A6:AV6"/>
    <mergeCell ref="A2:C2"/>
    <mergeCell ref="D2:F2"/>
    <mergeCell ref="G2:I2"/>
    <mergeCell ref="A3:C3"/>
    <mergeCell ref="D3:F3"/>
    <mergeCell ref="G3:I3"/>
  </mergeCells>
  <phoneticPr fontId="7" type="noConversion"/>
  <dataValidations count="8">
    <dataValidation type="list" allowBlank="1" showErrorMessage="1" sqref="V8:V211">
      <formula1>Hidden_721</formula1>
    </dataValidation>
    <dataValidation type="list" allowBlank="1" showErrorMessage="1" sqref="D8:D215">
      <formula1>Hidden_13</formula1>
    </dataValidation>
    <dataValidation type="list" allowBlank="1" showErrorMessage="1" sqref="H8:H215">
      <formula1>Hidden_27</formula1>
    </dataValidation>
    <dataValidation type="list" allowBlank="1" showErrorMessage="1" sqref="L8:L215">
      <formula1>Hidden_311</formula1>
    </dataValidation>
    <dataValidation type="list" allowBlank="1" showErrorMessage="1" sqref="O8:O211">
      <formula1>Hidden_414</formula1>
    </dataValidation>
    <dataValidation type="list" allowBlank="1" showErrorMessage="1" sqref="P8:P215">
      <formula1>Hidden_515</formula1>
    </dataValidation>
    <dataValidation type="list" allowBlank="1" showErrorMessage="1" sqref="AC8:AC215">
      <formula1>Hidden_828</formula1>
    </dataValidation>
    <dataValidation type="list" allowBlank="1" showErrorMessage="1" sqref="R8:R211">
      <formula1>Hidden_617</formula1>
    </dataValidation>
  </dataValidations>
  <hyperlinks>
    <hyperlink ref="AR8:AR211" r:id="rId1" display="https://transparencia.leon.gob.mx/docs/dif/art70/f32/2026/02/padron.xlsx"/>
    <hyperlink ref="AR211:AR215" r:id="rId2" display="https://transparencia.leon.gob.mx/docs/dif/art70/f32/2026/02/padron.xlsx"/>
    <hyperlink ref="AQ215" r:id="rId3"/>
    <hyperlink ref="AQ212" r:id="rId4"/>
    <hyperlink ref="AQ213" r:id="rId5"/>
  </hyperlinks>
  <pageMargins left="0.7" right="0.7" top="0.75" bottom="0.75" header="0.3" footer="0.3"/>
  <pageSetup paperSize="9" orientation="portrait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abSelected="1"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style="19" bestFit="1" customWidth="1"/>
    <col min="2" max="4" width="28.5703125" style="19" customWidth="1"/>
    <col min="5" max="5" width="46" style="19" customWidth="1"/>
    <col min="6" max="6" width="19.85546875" style="19" customWidth="1"/>
    <col min="7" max="8" width="9.140625" style="19"/>
  </cols>
  <sheetData>
    <row r="1" spans="1:4" hidden="1" x14ac:dyDescent="0.25">
      <c r="B1" s="19" t="s">
        <v>11</v>
      </c>
      <c r="C1" s="19" t="s">
        <v>11</v>
      </c>
      <c r="D1" s="19" t="s">
        <v>11</v>
      </c>
    </row>
    <row r="2" spans="1:4" hidden="1" x14ac:dyDescent="0.25">
      <c r="B2" s="19" t="s">
        <v>216</v>
      </c>
      <c r="C2" s="19" t="s">
        <v>217</v>
      </c>
      <c r="D2" s="19" t="s">
        <v>218</v>
      </c>
    </row>
    <row r="3" spans="1:4" ht="45" x14ac:dyDescent="0.25">
      <c r="A3" s="20" t="s">
        <v>219</v>
      </c>
      <c r="B3" s="20" t="s">
        <v>220</v>
      </c>
      <c r="C3" s="20" t="s">
        <v>221</v>
      </c>
      <c r="D3" s="20" t="s">
        <v>222</v>
      </c>
    </row>
    <row r="4" spans="1:4" x14ac:dyDescent="0.25">
      <c r="A4" s="19">
        <v>1</v>
      </c>
      <c r="B4" s="21" t="s">
        <v>1443</v>
      </c>
      <c r="C4" s="21" t="s">
        <v>302</v>
      </c>
      <c r="D4" s="21" t="s">
        <v>301</v>
      </c>
    </row>
    <row r="5" spans="1:4" x14ac:dyDescent="0.25">
      <c r="A5" s="19">
        <v>2</v>
      </c>
      <c r="B5" s="21" t="s">
        <v>977</v>
      </c>
      <c r="C5" s="21" t="s">
        <v>783</v>
      </c>
      <c r="D5" s="21" t="s">
        <v>309</v>
      </c>
    </row>
    <row r="6" spans="1:4" x14ac:dyDescent="0.25">
      <c r="A6" s="19">
        <v>3</v>
      </c>
      <c r="B6" s="21" t="s">
        <v>1444</v>
      </c>
      <c r="C6" s="21" t="s">
        <v>1445</v>
      </c>
      <c r="D6" s="21" t="s">
        <v>757</v>
      </c>
    </row>
    <row r="7" spans="1:4" x14ac:dyDescent="0.25">
      <c r="A7" s="19">
        <v>4</v>
      </c>
      <c r="B7" s="21" t="s">
        <v>1676</v>
      </c>
      <c r="C7" s="21" t="s">
        <v>1677</v>
      </c>
      <c r="D7" s="21" t="s">
        <v>1678</v>
      </c>
    </row>
    <row r="8" spans="1:4" x14ac:dyDescent="0.25">
      <c r="A8" s="19">
        <v>5</v>
      </c>
      <c r="B8" s="21" t="s">
        <v>1446</v>
      </c>
      <c r="C8" s="21" t="s">
        <v>898</v>
      </c>
      <c r="D8" s="21" t="s">
        <v>1447</v>
      </c>
    </row>
    <row r="9" spans="1:4" x14ac:dyDescent="0.25">
      <c r="A9" s="19">
        <v>6</v>
      </c>
      <c r="B9" s="21" t="s">
        <v>1666</v>
      </c>
      <c r="C9" s="21" t="s">
        <v>1667</v>
      </c>
      <c r="D9" s="21" t="s">
        <v>307</v>
      </c>
    </row>
    <row r="10" spans="1:4" x14ac:dyDescent="0.25">
      <c r="A10" s="19">
        <v>7</v>
      </c>
      <c r="B10" s="21" t="s">
        <v>1017</v>
      </c>
      <c r="C10" s="21" t="s">
        <v>1679</v>
      </c>
      <c r="D10" s="21" t="s">
        <v>1680</v>
      </c>
    </row>
    <row r="11" spans="1:4" x14ac:dyDescent="0.25">
      <c r="A11" s="19">
        <v>8</v>
      </c>
      <c r="B11" s="21" t="s">
        <v>1528</v>
      </c>
      <c r="C11" s="21" t="s">
        <v>1700</v>
      </c>
      <c r="D11" s="21" t="s">
        <v>369</v>
      </c>
    </row>
    <row r="12" spans="1:4" x14ac:dyDescent="0.25">
      <c r="A12" s="19">
        <v>9</v>
      </c>
      <c r="B12" s="19" t="s">
        <v>1634</v>
      </c>
      <c r="C12" s="19" t="s">
        <v>1648</v>
      </c>
      <c r="D12" s="19" t="s">
        <v>1649</v>
      </c>
    </row>
    <row r="13" spans="1:4" x14ac:dyDescent="0.25">
      <c r="A13" s="19">
        <v>10</v>
      </c>
      <c r="B13" s="21" t="s">
        <v>1137</v>
      </c>
      <c r="C13" s="21" t="s">
        <v>1451</v>
      </c>
      <c r="D13" s="21" t="s">
        <v>1678</v>
      </c>
    </row>
    <row r="14" spans="1:4" x14ac:dyDescent="0.25">
      <c r="A14" s="19">
        <v>11</v>
      </c>
      <c r="B14" s="21" t="s">
        <v>1717</v>
      </c>
      <c r="C14" s="21" t="s">
        <v>1718</v>
      </c>
      <c r="D14" s="21"/>
    </row>
    <row r="15" spans="1:4" x14ac:dyDescent="0.25">
      <c r="A15" s="19">
        <v>12</v>
      </c>
      <c r="B15" s="22" t="s">
        <v>1124</v>
      </c>
      <c r="C15" s="21" t="s">
        <v>1526</v>
      </c>
      <c r="D15" s="21" t="s">
        <v>1527</v>
      </c>
    </row>
    <row r="16" spans="1:4" x14ac:dyDescent="0.25">
      <c r="A16" s="19">
        <v>13</v>
      </c>
      <c r="B16" s="19" t="s">
        <v>1635</v>
      </c>
      <c r="C16" s="19" t="s">
        <v>713</v>
      </c>
      <c r="D16" s="19">
        <v>0</v>
      </c>
    </row>
    <row r="17" spans="1:4" x14ac:dyDescent="0.25">
      <c r="A17" s="19">
        <v>14</v>
      </c>
      <c r="B17" s="21" t="s">
        <v>1450</v>
      </c>
      <c r="C17" s="21" t="s">
        <v>1451</v>
      </c>
      <c r="D17" s="21" t="s">
        <v>360</v>
      </c>
    </row>
    <row r="18" spans="1:4" x14ac:dyDescent="0.25">
      <c r="A18" s="19">
        <v>15</v>
      </c>
      <c r="B18" s="21" t="s">
        <v>978</v>
      </c>
      <c r="C18" s="21" t="s">
        <v>1500</v>
      </c>
      <c r="D18" s="21" t="s">
        <v>1501</v>
      </c>
    </row>
    <row r="19" spans="1:4" x14ac:dyDescent="0.25">
      <c r="A19" s="19">
        <v>16</v>
      </c>
      <c r="B19" s="21" t="s">
        <v>784</v>
      </c>
      <c r="C19" s="21" t="s">
        <v>1452</v>
      </c>
      <c r="D19" s="21" t="s">
        <v>1453</v>
      </c>
    </row>
    <row r="20" spans="1:4" x14ac:dyDescent="0.25">
      <c r="A20" s="19">
        <v>17</v>
      </c>
      <c r="B20" s="19" t="s">
        <v>1636</v>
      </c>
      <c r="C20" s="19" t="s">
        <v>1650</v>
      </c>
      <c r="D20" s="19" t="s">
        <v>712</v>
      </c>
    </row>
    <row r="21" spans="1:4" x14ac:dyDescent="0.25">
      <c r="A21" s="19">
        <v>18</v>
      </c>
      <c r="B21" s="21" t="s">
        <v>1719</v>
      </c>
      <c r="C21" s="21" t="s">
        <v>311</v>
      </c>
      <c r="D21" s="21" t="s">
        <v>1720</v>
      </c>
    </row>
    <row r="22" spans="1:4" x14ac:dyDescent="0.25">
      <c r="A22" s="19">
        <v>19</v>
      </c>
      <c r="B22" s="21" t="s">
        <v>1668</v>
      </c>
      <c r="C22" s="21" t="s">
        <v>1668</v>
      </c>
      <c r="D22" s="21" t="s">
        <v>1668</v>
      </c>
    </row>
    <row r="23" spans="1:4" x14ac:dyDescent="0.25">
      <c r="A23" s="19">
        <v>20</v>
      </c>
      <c r="B23" s="21" t="s">
        <v>1721</v>
      </c>
      <c r="C23" s="21" t="s">
        <v>314</v>
      </c>
      <c r="D23" s="21"/>
    </row>
    <row r="24" spans="1:4" x14ac:dyDescent="0.25">
      <c r="A24" s="19">
        <v>21</v>
      </c>
      <c r="B24" s="21" t="s">
        <v>1681</v>
      </c>
      <c r="C24" s="21" t="s">
        <v>1682</v>
      </c>
      <c r="D24" s="21"/>
    </row>
    <row r="25" spans="1:4" x14ac:dyDescent="0.25">
      <c r="A25" s="19">
        <v>22</v>
      </c>
      <c r="B25" s="21" t="s">
        <v>1454</v>
      </c>
      <c r="C25" s="21" t="s">
        <v>1455</v>
      </c>
      <c r="D25" s="21"/>
    </row>
    <row r="26" spans="1:4" x14ac:dyDescent="0.25">
      <c r="A26" s="19">
        <v>23</v>
      </c>
      <c r="B26" s="21" t="s">
        <v>1706</v>
      </c>
      <c r="C26" s="21" t="s">
        <v>1740</v>
      </c>
      <c r="D26" s="21" t="s">
        <v>309</v>
      </c>
    </row>
    <row r="27" spans="1:4" x14ac:dyDescent="0.25">
      <c r="A27" s="19">
        <v>24</v>
      </c>
      <c r="B27" s="21" t="s">
        <v>1741</v>
      </c>
      <c r="C27" s="21" t="s">
        <v>1742</v>
      </c>
      <c r="D27" s="21" t="s">
        <v>322</v>
      </c>
    </row>
    <row r="28" spans="1:4" x14ac:dyDescent="0.25">
      <c r="A28" s="19">
        <v>25</v>
      </c>
      <c r="B28" s="21" t="s">
        <v>1754</v>
      </c>
      <c r="C28" s="21" t="s">
        <v>312</v>
      </c>
      <c r="D28" s="21"/>
    </row>
    <row r="29" spans="1:4" x14ac:dyDescent="0.25">
      <c r="A29" s="19">
        <v>26</v>
      </c>
      <c r="B29" s="19" t="s">
        <v>1637</v>
      </c>
      <c r="C29" s="19" t="s">
        <v>327</v>
      </c>
      <c r="D29" s="19" t="s">
        <v>313</v>
      </c>
    </row>
    <row r="30" spans="1:4" x14ac:dyDescent="0.25">
      <c r="A30" s="19">
        <v>27</v>
      </c>
      <c r="B30" s="21" t="s">
        <v>1722</v>
      </c>
      <c r="C30" s="21" t="s">
        <v>1723</v>
      </c>
      <c r="D30" s="21" t="s">
        <v>331</v>
      </c>
    </row>
    <row r="31" spans="1:4" x14ac:dyDescent="0.25">
      <c r="A31" s="19">
        <v>28</v>
      </c>
      <c r="B31" s="21" t="s">
        <v>1743</v>
      </c>
      <c r="C31" s="21" t="s">
        <v>1744</v>
      </c>
      <c r="D31" s="21"/>
    </row>
    <row r="32" spans="1:4" x14ac:dyDescent="0.25">
      <c r="A32" s="19">
        <v>29</v>
      </c>
      <c r="B32" s="21" t="s">
        <v>1081</v>
      </c>
      <c r="C32" s="21" t="s">
        <v>1080</v>
      </c>
      <c r="D32" s="21" t="s">
        <v>317</v>
      </c>
    </row>
    <row r="33" spans="1:4" x14ac:dyDescent="0.25">
      <c r="A33" s="19">
        <v>30</v>
      </c>
      <c r="B33" s="21" t="s">
        <v>1456</v>
      </c>
      <c r="C33" s="21" t="s">
        <v>1457</v>
      </c>
      <c r="D33" s="21" t="s">
        <v>313</v>
      </c>
    </row>
    <row r="34" spans="1:4" x14ac:dyDescent="0.25">
      <c r="A34" s="19">
        <v>31</v>
      </c>
      <c r="B34" s="21" t="s">
        <v>1458</v>
      </c>
      <c r="C34" s="21" t="s">
        <v>1459</v>
      </c>
      <c r="D34" s="21" t="s">
        <v>331</v>
      </c>
    </row>
    <row r="35" spans="1:4" x14ac:dyDescent="0.25">
      <c r="A35" s="19">
        <v>32</v>
      </c>
      <c r="B35" s="19" t="s">
        <v>1638</v>
      </c>
      <c r="C35" s="19" t="s">
        <v>331</v>
      </c>
      <c r="D35" s="19" t="s">
        <v>1651</v>
      </c>
    </row>
    <row r="36" spans="1:4" x14ac:dyDescent="0.25">
      <c r="A36" s="19">
        <v>33</v>
      </c>
      <c r="B36" s="19" t="s">
        <v>1639</v>
      </c>
      <c r="C36" s="19" t="s">
        <v>1652</v>
      </c>
    </row>
    <row r="37" spans="1:4" x14ac:dyDescent="0.25">
      <c r="A37" s="19">
        <v>34</v>
      </c>
      <c r="B37" s="21" t="s">
        <v>1464</v>
      </c>
      <c r="C37" s="21" t="s">
        <v>1465</v>
      </c>
      <c r="D37" s="21" t="s">
        <v>1466</v>
      </c>
    </row>
    <row r="38" spans="1:4" x14ac:dyDescent="0.25">
      <c r="A38" s="19">
        <v>35</v>
      </c>
      <c r="B38" s="21" t="s">
        <v>1683</v>
      </c>
      <c r="C38" s="21" t="s">
        <v>1684</v>
      </c>
      <c r="D38" s="21" t="s">
        <v>1652</v>
      </c>
    </row>
    <row r="39" spans="1:4" x14ac:dyDescent="0.25">
      <c r="A39" s="19">
        <v>36</v>
      </c>
      <c r="B39" s="21" t="s">
        <v>975</v>
      </c>
      <c r="C39" s="21" t="s">
        <v>1469</v>
      </c>
      <c r="D39" s="21" t="s">
        <v>970</v>
      </c>
    </row>
    <row r="40" spans="1:4" x14ac:dyDescent="0.25">
      <c r="A40" s="19">
        <v>37</v>
      </c>
      <c r="B40" s="22" t="s">
        <v>1528</v>
      </c>
      <c r="C40" s="21" t="s">
        <v>895</v>
      </c>
      <c r="D40" s="21" t="s">
        <v>306</v>
      </c>
    </row>
    <row r="41" spans="1:4" x14ac:dyDescent="0.25">
      <c r="A41" s="19">
        <v>38</v>
      </c>
      <c r="B41" s="21" t="s">
        <v>1669</v>
      </c>
      <c r="C41" s="21" t="s">
        <v>1670</v>
      </c>
      <c r="D41" s="21" t="s">
        <v>366</v>
      </c>
    </row>
    <row r="42" spans="1:4" x14ac:dyDescent="0.25">
      <c r="A42" s="19">
        <v>39</v>
      </c>
      <c r="B42" s="21" t="s">
        <v>1724</v>
      </c>
      <c r="C42" s="21" t="s">
        <v>403</v>
      </c>
      <c r="D42" s="21" t="s">
        <v>1725</v>
      </c>
    </row>
    <row r="43" spans="1:4" x14ac:dyDescent="0.25">
      <c r="A43" s="19">
        <v>40</v>
      </c>
      <c r="B43" s="21" t="s">
        <v>711</v>
      </c>
      <c r="C43" s="21" t="s">
        <v>1685</v>
      </c>
      <c r="D43" s="21" t="s">
        <v>341</v>
      </c>
    </row>
    <row r="44" spans="1:4" x14ac:dyDescent="0.25">
      <c r="A44" s="19">
        <v>41</v>
      </c>
      <c r="B44" s="19" t="s">
        <v>318</v>
      </c>
      <c r="C44" s="19" t="s">
        <v>336</v>
      </c>
      <c r="D44" s="19" t="s">
        <v>312</v>
      </c>
    </row>
    <row r="45" spans="1:4" x14ac:dyDescent="0.25">
      <c r="A45" s="19">
        <v>42</v>
      </c>
      <c r="B45" s="21" t="s">
        <v>711</v>
      </c>
      <c r="C45" s="21" t="s">
        <v>1685</v>
      </c>
      <c r="D45" s="21" t="s">
        <v>341</v>
      </c>
    </row>
    <row r="46" spans="1:4" x14ac:dyDescent="0.25">
      <c r="A46" s="19">
        <v>43</v>
      </c>
      <c r="B46" s="21" t="s">
        <v>1686</v>
      </c>
      <c r="C46" s="21" t="s">
        <v>1687</v>
      </c>
      <c r="D46" s="21" t="s">
        <v>303</v>
      </c>
    </row>
    <row r="47" spans="1:4" x14ac:dyDescent="0.25">
      <c r="A47" s="19">
        <v>44</v>
      </c>
      <c r="B47" s="21" t="s">
        <v>320</v>
      </c>
      <c r="C47" s="21" t="s">
        <v>1472</v>
      </c>
      <c r="D47" s="21" t="s">
        <v>1473</v>
      </c>
    </row>
    <row r="48" spans="1:4" x14ac:dyDescent="0.25">
      <c r="A48" s="19">
        <v>45</v>
      </c>
      <c r="B48" s="21" t="s">
        <v>979</v>
      </c>
      <c r="C48" s="21" t="s">
        <v>973</v>
      </c>
      <c r="D48" s="21" t="s">
        <v>1474</v>
      </c>
    </row>
    <row r="49" spans="1:5" x14ac:dyDescent="0.25">
      <c r="A49" s="19">
        <v>46</v>
      </c>
      <c r="B49" s="21" t="s">
        <v>1726</v>
      </c>
      <c r="C49" s="21" t="s">
        <v>1727</v>
      </c>
      <c r="D49" s="21" t="s">
        <v>311</v>
      </c>
    </row>
    <row r="50" spans="1:5" x14ac:dyDescent="0.25">
      <c r="A50" s="19">
        <v>47</v>
      </c>
      <c r="B50" s="21" t="s">
        <v>1518</v>
      </c>
      <c r="C50" s="21" t="s">
        <v>353</v>
      </c>
      <c r="D50" s="21" t="s">
        <v>1671</v>
      </c>
    </row>
    <row r="51" spans="1:5" x14ac:dyDescent="0.25">
      <c r="A51" s="19">
        <v>48</v>
      </c>
      <c r="B51" s="22" t="s">
        <v>1529</v>
      </c>
      <c r="C51" s="21" t="s">
        <v>1530</v>
      </c>
      <c r="D51" s="21" t="s">
        <v>1123</v>
      </c>
    </row>
    <row r="52" spans="1:5" x14ac:dyDescent="0.25">
      <c r="A52" s="19">
        <v>49</v>
      </c>
      <c r="B52" s="21" t="s">
        <v>1739</v>
      </c>
      <c r="C52" s="21" t="s">
        <v>306</v>
      </c>
      <c r="D52" s="21"/>
      <c r="E52" s="23"/>
    </row>
    <row r="53" spans="1:5" x14ac:dyDescent="0.25">
      <c r="A53" s="19">
        <v>50</v>
      </c>
      <c r="B53" s="21" t="s">
        <v>1728</v>
      </c>
      <c r="C53" s="21" t="s">
        <v>317</v>
      </c>
      <c r="D53" s="21" t="s">
        <v>1729</v>
      </c>
    </row>
    <row r="54" spans="1:5" x14ac:dyDescent="0.25">
      <c r="A54" s="19">
        <v>51</v>
      </c>
      <c r="B54" s="21" t="s">
        <v>1688</v>
      </c>
      <c r="C54" s="21" t="s">
        <v>1689</v>
      </c>
      <c r="D54" s="21" t="s">
        <v>309</v>
      </c>
    </row>
    <row r="55" spans="1:5" x14ac:dyDescent="0.25">
      <c r="A55" s="19">
        <v>52</v>
      </c>
      <c r="B55" s="21" t="s">
        <v>1690</v>
      </c>
      <c r="C55" s="21" t="s">
        <v>898</v>
      </c>
      <c r="D55" s="21" t="s">
        <v>349</v>
      </c>
    </row>
    <row r="56" spans="1:5" x14ac:dyDescent="0.25">
      <c r="A56" s="19">
        <v>53</v>
      </c>
      <c r="B56" s="21" t="s">
        <v>1752</v>
      </c>
      <c r="C56" s="21" t="s">
        <v>1751</v>
      </c>
      <c r="D56" s="21" t="s">
        <v>331</v>
      </c>
    </row>
    <row r="57" spans="1:5" x14ac:dyDescent="0.25">
      <c r="A57" s="19">
        <v>54</v>
      </c>
      <c r="B57" s="21" t="s">
        <v>714</v>
      </c>
      <c r="C57" s="21" t="s">
        <v>1691</v>
      </c>
      <c r="D57" s="21" t="s">
        <v>1692</v>
      </c>
    </row>
    <row r="58" spans="1:5" x14ac:dyDescent="0.25">
      <c r="A58" s="19">
        <v>55</v>
      </c>
      <c r="B58" s="19" t="s">
        <v>1640</v>
      </c>
      <c r="C58" s="19" t="s">
        <v>347</v>
      </c>
      <c r="D58" s="19" t="s">
        <v>1653</v>
      </c>
    </row>
    <row r="59" spans="1:5" x14ac:dyDescent="0.25">
      <c r="A59" s="19">
        <v>56</v>
      </c>
      <c r="B59" s="21" t="s">
        <v>1693</v>
      </c>
      <c r="C59" s="21" t="s">
        <v>1694</v>
      </c>
      <c r="D59" s="21" t="s">
        <v>1678</v>
      </c>
    </row>
    <row r="60" spans="1:5" x14ac:dyDescent="0.25">
      <c r="A60" s="19">
        <v>57</v>
      </c>
      <c r="B60" s="21" t="s">
        <v>1480</v>
      </c>
      <c r="C60" s="21" t="s">
        <v>1695</v>
      </c>
      <c r="D60" s="21" t="s">
        <v>1678</v>
      </c>
    </row>
    <row r="61" spans="1:5" x14ac:dyDescent="0.25">
      <c r="A61" s="19">
        <v>58</v>
      </c>
      <c r="B61" s="21" t="s">
        <v>1492</v>
      </c>
      <c r="C61" s="21" t="s">
        <v>895</v>
      </c>
      <c r="D61" s="21" t="s">
        <v>325</v>
      </c>
    </row>
    <row r="62" spans="1:5" x14ac:dyDescent="0.25">
      <c r="A62" s="19">
        <v>59</v>
      </c>
      <c r="B62" s="21" t="s">
        <v>1696</v>
      </c>
      <c r="C62" s="21" t="s">
        <v>1451</v>
      </c>
      <c r="D62" s="21" t="s">
        <v>309</v>
      </c>
    </row>
    <row r="63" spans="1:5" x14ac:dyDescent="0.25">
      <c r="A63" s="19">
        <v>60</v>
      </c>
      <c r="B63" s="19" t="s">
        <v>1714</v>
      </c>
      <c r="C63" s="19" t="s">
        <v>1715</v>
      </c>
      <c r="D63" s="21" t="s">
        <v>1678</v>
      </c>
    </row>
    <row r="64" spans="1:5" x14ac:dyDescent="0.25">
      <c r="A64" s="19">
        <v>61</v>
      </c>
      <c r="B64" s="21" t="s">
        <v>1745</v>
      </c>
      <c r="C64" s="21" t="s">
        <v>1746</v>
      </c>
      <c r="D64" s="21" t="s">
        <v>1747</v>
      </c>
    </row>
    <row r="65" spans="1:4" x14ac:dyDescent="0.25">
      <c r="A65" s="19">
        <v>62</v>
      </c>
      <c r="B65" s="21" t="s">
        <v>978</v>
      </c>
      <c r="C65" s="21" t="s">
        <v>1500</v>
      </c>
      <c r="D65" s="21" t="s">
        <v>1501</v>
      </c>
    </row>
    <row r="66" spans="1:4" x14ac:dyDescent="0.25">
      <c r="A66" s="19">
        <v>63</v>
      </c>
      <c r="B66" s="21" t="s">
        <v>1132</v>
      </c>
      <c r="C66" s="21" t="s">
        <v>1730</v>
      </c>
      <c r="D66" s="21" t="s">
        <v>892</v>
      </c>
    </row>
    <row r="67" spans="1:4" x14ac:dyDescent="0.25">
      <c r="A67" s="19">
        <v>64</v>
      </c>
      <c r="B67" s="21" t="s">
        <v>1051</v>
      </c>
      <c r="C67" s="21" t="s">
        <v>1502</v>
      </c>
      <c r="D67" s="21" t="s">
        <v>759</v>
      </c>
    </row>
    <row r="68" spans="1:4" x14ac:dyDescent="0.25">
      <c r="A68" s="19">
        <v>65</v>
      </c>
      <c r="B68" s="19" t="s">
        <v>1641</v>
      </c>
      <c r="C68" s="19" t="s">
        <v>298</v>
      </c>
      <c r="D68" s="19" t="s">
        <v>313</v>
      </c>
    </row>
    <row r="69" spans="1:4" x14ac:dyDescent="0.25">
      <c r="A69" s="19">
        <v>66</v>
      </c>
      <c r="B69" s="21" t="s">
        <v>1505</v>
      </c>
      <c r="C69" s="21" t="s">
        <v>1506</v>
      </c>
      <c r="D69" s="21" t="s">
        <v>755</v>
      </c>
    </row>
    <row r="70" spans="1:4" x14ac:dyDescent="0.25">
      <c r="A70" s="19">
        <v>67</v>
      </c>
      <c r="B70" s="21" t="s">
        <v>1697</v>
      </c>
      <c r="C70" s="21" t="s">
        <v>1698</v>
      </c>
      <c r="D70" s="21" t="s">
        <v>331</v>
      </c>
    </row>
    <row r="71" spans="1:4" x14ac:dyDescent="0.25">
      <c r="A71" s="19">
        <v>68</v>
      </c>
      <c r="B71" s="21" t="s">
        <v>1731</v>
      </c>
      <c r="C71" s="21" t="s">
        <v>306</v>
      </c>
      <c r="D71" s="21" t="s">
        <v>1694</v>
      </c>
    </row>
    <row r="72" spans="1:4" x14ac:dyDescent="0.25">
      <c r="A72" s="19">
        <v>69</v>
      </c>
      <c r="B72" s="21" t="s">
        <v>1732</v>
      </c>
      <c r="C72" s="21" t="s">
        <v>1733</v>
      </c>
      <c r="D72" s="21" t="s">
        <v>333</v>
      </c>
    </row>
    <row r="73" spans="1:4" x14ac:dyDescent="0.25">
      <c r="A73" s="19">
        <v>70</v>
      </c>
      <c r="B73" s="21" t="s">
        <v>1699</v>
      </c>
      <c r="C73" s="21" t="s">
        <v>1700</v>
      </c>
      <c r="D73" s="21" t="s">
        <v>1701</v>
      </c>
    </row>
    <row r="74" spans="1:4" x14ac:dyDescent="0.25">
      <c r="A74" s="19">
        <v>71</v>
      </c>
      <c r="B74" s="21" t="s">
        <v>1702</v>
      </c>
      <c r="C74" s="21" t="s">
        <v>397</v>
      </c>
      <c r="D74" s="21" t="s">
        <v>793</v>
      </c>
    </row>
    <row r="75" spans="1:4" x14ac:dyDescent="0.25">
      <c r="A75" s="19">
        <v>72</v>
      </c>
      <c r="B75" s="19" t="s">
        <v>1642</v>
      </c>
      <c r="C75" s="19" t="s">
        <v>1654</v>
      </c>
      <c r="D75" s="19" t="s">
        <v>325</v>
      </c>
    </row>
    <row r="76" spans="1:4" x14ac:dyDescent="0.25">
      <c r="A76" s="19">
        <v>73</v>
      </c>
      <c r="B76" s="21" t="s">
        <v>1703</v>
      </c>
      <c r="C76" s="21" t="s">
        <v>341</v>
      </c>
      <c r="D76" s="21" t="s">
        <v>307</v>
      </c>
    </row>
    <row r="77" spans="1:4" x14ac:dyDescent="0.25">
      <c r="A77" s="19">
        <v>74</v>
      </c>
      <c r="B77" s="21" t="s">
        <v>1513</v>
      </c>
      <c r="C77" s="21" t="s">
        <v>1514</v>
      </c>
      <c r="D77" s="21" t="s">
        <v>1515</v>
      </c>
    </row>
    <row r="78" spans="1:4" x14ac:dyDescent="0.25">
      <c r="A78" s="19">
        <v>75</v>
      </c>
      <c r="B78" s="21" t="s">
        <v>1716</v>
      </c>
      <c r="C78" s="21" t="s">
        <v>418</v>
      </c>
      <c r="D78" s="21" t="s">
        <v>1678</v>
      </c>
    </row>
    <row r="79" spans="1:4" x14ac:dyDescent="0.25">
      <c r="A79" s="19">
        <v>76</v>
      </c>
      <c r="B79" s="21" t="s">
        <v>1645</v>
      </c>
      <c r="C79" s="21" t="s">
        <v>360</v>
      </c>
      <c r="D79" s="21" t="s">
        <v>302</v>
      </c>
    </row>
    <row r="80" spans="1:4" x14ac:dyDescent="0.25">
      <c r="A80" s="19">
        <v>77</v>
      </c>
      <c r="B80" s="21" t="s">
        <v>1704</v>
      </c>
      <c r="C80" s="21" t="s">
        <v>333</v>
      </c>
      <c r="D80" s="21" t="s">
        <v>1705</v>
      </c>
    </row>
    <row r="81" spans="1:4" x14ac:dyDescent="0.25">
      <c r="A81" s="19">
        <v>78</v>
      </c>
      <c r="B81" s="21" t="s">
        <v>1753</v>
      </c>
      <c r="C81" s="21" t="s">
        <v>1694</v>
      </c>
      <c r="D81" s="21" t="s">
        <v>309</v>
      </c>
    </row>
    <row r="82" spans="1:4" x14ac:dyDescent="0.25">
      <c r="A82" s="19">
        <v>79</v>
      </c>
      <c r="B82" s="21" t="s">
        <v>1706</v>
      </c>
      <c r="C82" s="21" t="s">
        <v>1707</v>
      </c>
      <c r="D82" s="21" t="s">
        <v>312</v>
      </c>
    </row>
    <row r="83" spans="1:4" x14ac:dyDescent="0.25">
      <c r="A83" s="19">
        <v>80</v>
      </c>
      <c r="B83" s="21" t="s">
        <v>1734</v>
      </c>
      <c r="C83" s="21" t="s">
        <v>1735</v>
      </c>
      <c r="D83" s="21" t="s">
        <v>399</v>
      </c>
    </row>
    <row r="84" spans="1:4" x14ac:dyDescent="0.25">
      <c r="A84" s="19">
        <v>81</v>
      </c>
      <c r="B84" s="21" t="s">
        <v>1736</v>
      </c>
      <c r="C84" s="21" t="s">
        <v>375</v>
      </c>
      <c r="D84" s="21" t="s">
        <v>1737</v>
      </c>
    </row>
    <row r="85" spans="1:4" x14ac:dyDescent="0.25">
      <c r="A85" s="19">
        <v>82</v>
      </c>
      <c r="B85" s="21" t="s">
        <v>976</v>
      </c>
      <c r="C85" s="21" t="s">
        <v>1517</v>
      </c>
      <c r="D85" s="21" t="s">
        <v>397</v>
      </c>
    </row>
    <row r="86" spans="1:4" x14ac:dyDescent="0.25">
      <c r="A86" s="19">
        <v>83</v>
      </c>
      <c r="B86" s="21" t="s">
        <v>318</v>
      </c>
      <c r="C86" s="21" t="s">
        <v>1708</v>
      </c>
      <c r="D86" s="21" t="s">
        <v>1709</v>
      </c>
    </row>
    <row r="87" spans="1:4" x14ac:dyDescent="0.25">
      <c r="A87" s="19">
        <v>84</v>
      </c>
      <c r="B87" s="21" t="s">
        <v>1710</v>
      </c>
      <c r="C87" s="21" t="s">
        <v>1711</v>
      </c>
      <c r="D87" s="21" t="s">
        <v>1652</v>
      </c>
    </row>
    <row r="88" spans="1:4" x14ac:dyDescent="0.25">
      <c r="A88" s="19">
        <v>85</v>
      </c>
      <c r="B88" s="21" t="s">
        <v>1518</v>
      </c>
      <c r="C88" s="21" t="s">
        <v>1519</v>
      </c>
      <c r="D88" s="21" t="s">
        <v>298</v>
      </c>
    </row>
    <row r="89" spans="1:4" x14ac:dyDescent="0.25">
      <c r="A89" s="24">
        <v>86</v>
      </c>
      <c r="B89" s="19" t="s">
        <v>1643</v>
      </c>
      <c r="C89" s="19" t="s">
        <v>1655</v>
      </c>
      <c r="D89" s="19" t="s">
        <v>1656</v>
      </c>
    </row>
    <row r="90" spans="1:4" x14ac:dyDescent="0.25">
      <c r="A90" s="19">
        <v>87</v>
      </c>
      <c r="B90" s="21" t="s">
        <v>1738</v>
      </c>
      <c r="C90" s="21" t="s">
        <v>1677</v>
      </c>
      <c r="D90" s="21" t="s">
        <v>313</v>
      </c>
    </row>
    <row r="91" spans="1:4" x14ac:dyDescent="0.25">
      <c r="A91" s="19">
        <v>88</v>
      </c>
      <c r="B91" s="21" t="s">
        <v>1524</v>
      </c>
      <c r="C91" s="21" t="s">
        <v>1525</v>
      </c>
      <c r="D91" s="21" t="s">
        <v>974</v>
      </c>
    </row>
    <row r="92" spans="1:4" x14ac:dyDescent="0.25">
      <c r="A92" s="19">
        <v>89</v>
      </c>
      <c r="B92" s="21" t="s">
        <v>1712</v>
      </c>
      <c r="C92" s="21" t="s">
        <v>1657</v>
      </c>
      <c r="D92" s="21" t="s">
        <v>1713</v>
      </c>
    </row>
    <row r="93" spans="1:4" x14ac:dyDescent="0.25">
      <c r="A93" s="19">
        <v>90</v>
      </c>
      <c r="B93" s="21" t="s">
        <v>1672</v>
      </c>
      <c r="C93" s="21" t="s">
        <v>349</v>
      </c>
      <c r="D93" s="21" t="s">
        <v>1673</v>
      </c>
    </row>
    <row r="94" spans="1:4" x14ac:dyDescent="0.25">
      <c r="A94" s="19">
        <v>91</v>
      </c>
      <c r="B94" s="19" t="s">
        <v>1644</v>
      </c>
      <c r="C94" s="19" t="s">
        <v>1658</v>
      </c>
      <c r="D94" s="19" t="s">
        <v>1659</v>
      </c>
    </row>
    <row r="95" spans="1:4" x14ac:dyDescent="0.25">
      <c r="A95" s="19">
        <v>92</v>
      </c>
      <c r="B95" s="19" t="s">
        <v>1645</v>
      </c>
      <c r="C95" s="19" t="s">
        <v>1660</v>
      </c>
      <c r="D95" s="19" t="s">
        <v>341</v>
      </c>
    </row>
    <row r="96" spans="1:4" x14ac:dyDescent="0.25">
      <c r="A96" s="19">
        <v>93</v>
      </c>
      <c r="B96" s="19" t="s">
        <v>1646</v>
      </c>
      <c r="C96" s="19" t="s">
        <v>349</v>
      </c>
      <c r="D96" s="19" t="s">
        <v>1661</v>
      </c>
    </row>
    <row r="97" spans="1:5" x14ac:dyDescent="0.25">
      <c r="A97" s="19">
        <v>94</v>
      </c>
      <c r="B97" s="19" t="s">
        <v>318</v>
      </c>
      <c r="C97" s="19" t="s">
        <v>1662</v>
      </c>
      <c r="D97" s="19" t="s">
        <v>1663</v>
      </c>
    </row>
    <row r="98" spans="1:5" x14ac:dyDescent="0.25">
      <c r="A98" s="19">
        <v>95</v>
      </c>
      <c r="B98" s="25" t="s">
        <v>1738</v>
      </c>
      <c r="C98" s="25" t="s">
        <v>1677</v>
      </c>
      <c r="D98" s="25" t="s">
        <v>313</v>
      </c>
    </row>
    <row r="99" spans="1:5" x14ac:dyDescent="0.25">
      <c r="A99" s="19">
        <v>96</v>
      </c>
      <c r="B99" s="21" t="s">
        <v>1674</v>
      </c>
      <c r="C99" s="21" t="s">
        <v>1675</v>
      </c>
      <c r="D99" s="21" t="s">
        <v>298</v>
      </c>
    </row>
    <row r="100" spans="1:5" x14ac:dyDescent="0.25">
      <c r="A100" s="19">
        <v>97</v>
      </c>
      <c r="B100" s="19" t="s">
        <v>1647</v>
      </c>
      <c r="C100" s="19" t="s">
        <v>1664</v>
      </c>
      <c r="D100" s="19" t="s">
        <v>1665</v>
      </c>
    </row>
    <row r="101" spans="1:5" x14ac:dyDescent="0.25">
      <c r="A101" s="19">
        <v>98</v>
      </c>
      <c r="B101" s="21" t="s">
        <v>1755</v>
      </c>
      <c r="C101" s="21" t="s">
        <v>1756</v>
      </c>
      <c r="D101" s="21" t="s">
        <v>302</v>
      </c>
      <c r="E101" s="23"/>
    </row>
    <row r="102" spans="1:5" x14ac:dyDescent="0.25">
      <c r="A102" s="19">
        <v>99</v>
      </c>
      <c r="B102" s="21" t="s">
        <v>1748</v>
      </c>
      <c r="C102" s="21" t="s">
        <v>1749</v>
      </c>
      <c r="D102" s="21" t="s">
        <v>1750</v>
      </c>
    </row>
  </sheetData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A16" zoomScale="110" zoomScaleNormal="110" workbookViewId="0">
      <selection activeCell="J15" sqref="J15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3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Tabla_590284!Área_de_impresión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</cp:lastModifiedBy>
  <cp:lastPrinted>2026-07-09T20:34:00Z</cp:lastPrinted>
  <dcterms:created xsi:type="dcterms:W3CDTF">2024-03-25T16:21:19Z</dcterms:created>
  <dcterms:modified xsi:type="dcterms:W3CDTF">2026-07-09T21:25:51Z</dcterms:modified>
</cp:coreProperties>
</file>